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ILESRV01\users\mpatsias\Μέτρα ΠΑΑ 2014-2020\Επενδυτικά\Καθεστώς 4.1_Β΄ Προκήρυξη\Αιτήσεις\Για ηλεκτρονική συμπλήρωση\"/>
    </mc:Choice>
  </mc:AlternateContent>
  <xr:revisionPtr revIDLastSave="0" documentId="13_ncr:1_{5798A584-8E4A-4FEC-986B-3D109F6CB85F}" xr6:coauthVersionLast="44" xr6:coauthVersionMax="44" xr10:uidLastSave="{00000000-0000-0000-0000-000000000000}"/>
  <bookViews>
    <workbookView xWindow="-120" yWindow="-120" windowWidth="19440" windowHeight="15000" tabRatio="712" xr2:uid="{00000000-000D-0000-FFFF-FFFF00000000}"/>
  </bookViews>
  <sheets>
    <sheet name="ΜΕΡΟΣ V" sheetId="22" r:id="rId1"/>
    <sheet name="ΜΕΡΟΣ VI" sheetId="23" r:id="rId2"/>
    <sheet name="Σχέδιο Βελτίωσης_Παράγραφος 2.1" sheetId="27" r:id="rId3"/>
    <sheet name="ΜΕΡΟΣ IX_ΚΕΦΑΛΑΙΟΥΧΙΚΕΣ ΔΑΠΑΝΕΣ" sheetId="3" r:id="rId4"/>
    <sheet name="ΜΕΡΟΣ IX_Σταθερές Δαπάνες " sheetId="5" r:id="rId5"/>
    <sheet name="ΜΕΡΟΣ IX_Μεταβλητές Δαπάνες " sheetId="28" r:id="rId6"/>
    <sheet name="ΜΕΡΟΣ IX_Εισροές - NPV" sheetId="6" r:id="rId7"/>
  </sheets>
  <definedNames>
    <definedName name="_xlnm.Print_Area" localSheetId="6">'ΜΕΡΟΣ IX_Εισροές - NPV'!$A$1:$M$60</definedName>
    <definedName name="_xlnm.Print_Area" localSheetId="5">'ΜΕΡΟΣ IX_Μεταβλητές Δαπάνες '!$A$1:$W$45</definedName>
    <definedName name="_xlnm.Print_Area" localSheetId="4">'ΜΕΡΟΣ IX_Σταθερές Δαπάνες '!$A$1:$L$48</definedName>
    <definedName name="_xlnm.Print_Titles" localSheetId="3">'ΜΕΡΟΣ IX_ΚΕΦΑΛΑΙΟΥΧΙΚΕΣ ΔΑΠΑΝΕΣ'!$5:$5</definedName>
    <definedName name="_xlnm.Print_Titles" localSheetId="0">'ΜΕΡΟΣ V'!$2:$3</definedName>
    <definedName name="_xlnm.Print_Titles" localSheetId="1">'ΜΕΡΟΣ VI'!$2:$3</definedName>
    <definedName name="_xlnm.Print_Titles" localSheetId="2">'Σχέδιο Βελτίωσης_Παράγραφος 2.1'!$2:$6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5" i="28" l="1"/>
  <c r="N45" i="28"/>
  <c r="F45" i="28"/>
  <c r="W43" i="28"/>
  <c r="V43" i="28"/>
  <c r="U43" i="28"/>
  <c r="T43" i="28"/>
  <c r="T45" i="28" s="1"/>
  <c r="S43" i="28"/>
  <c r="R43" i="28"/>
  <c r="R45" i="28" s="1"/>
  <c r="Q43" i="28"/>
  <c r="P43" i="28"/>
  <c r="P45" i="28" s="1"/>
  <c r="O43" i="28"/>
  <c r="N43" i="28"/>
  <c r="M43" i="28"/>
  <c r="L43" i="28"/>
  <c r="L45" i="28" s="1"/>
  <c r="K43" i="28"/>
  <c r="J43" i="28"/>
  <c r="J45" i="28" s="1"/>
  <c r="I43" i="28"/>
  <c r="H43" i="28"/>
  <c r="H45" i="28" s="1"/>
  <c r="G43" i="28"/>
  <c r="F43" i="28"/>
  <c r="E43" i="28"/>
  <c r="D43" i="28"/>
  <c r="D45" i="28" s="1"/>
  <c r="M19" i="6" l="1"/>
  <c r="L19" i="6"/>
  <c r="K19" i="6"/>
  <c r="J19" i="6"/>
  <c r="I19" i="6"/>
  <c r="H19" i="6"/>
  <c r="G19" i="6"/>
  <c r="F19" i="6"/>
  <c r="E19" i="6"/>
  <c r="D19" i="6"/>
  <c r="I35" i="5"/>
  <c r="D11" i="6" l="1"/>
  <c r="M48" i="6"/>
  <c r="H48" i="6"/>
  <c r="D48" i="6"/>
  <c r="F56" i="6"/>
  <c r="E56" i="6"/>
  <c r="D56" i="6"/>
  <c r="D24" i="5" l="1"/>
  <c r="F24" i="5"/>
  <c r="L24" i="5"/>
  <c r="K24" i="5"/>
  <c r="F35" i="5"/>
  <c r="J35" i="5"/>
  <c r="K35" i="5"/>
  <c r="L35" i="5"/>
  <c r="G46" i="5"/>
  <c r="H46" i="5"/>
  <c r="I46" i="5"/>
  <c r="J46" i="5"/>
  <c r="K46" i="5"/>
  <c r="L46" i="5"/>
  <c r="D46" i="5"/>
  <c r="E31" i="3"/>
  <c r="F31" i="3"/>
  <c r="B35" i="5" l="1"/>
  <c r="G35" i="5"/>
  <c r="H35" i="5"/>
  <c r="E35" i="5"/>
  <c r="C35" i="5" l="1"/>
  <c r="E48" i="6" l="1"/>
  <c r="F48" i="6"/>
  <c r="G48" i="6"/>
  <c r="I48" i="6"/>
  <c r="J48" i="6"/>
  <c r="K48" i="6"/>
  <c r="L48" i="6"/>
  <c r="K11" i="6"/>
  <c r="E11" i="6"/>
  <c r="F11" i="6"/>
  <c r="G11" i="6"/>
  <c r="H11" i="6"/>
  <c r="I11" i="6"/>
  <c r="J11" i="6"/>
  <c r="L11" i="6"/>
  <c r="M11" i="6"/>
  <c r="F46" i="5"/>
  <c r="E46" i="5"/>
  <c r="C46" i="5"/>
  <c r="B46" i="5"/>
  <c r="D35" i="5"/>
  <c r="J24" i="5"/>
  <c r="I24" i="5"/>
  <c r="H24" i="5"/>
  <c r="G24" i="5"/>
  <c r="E24" i="5"/>
  <c r="C24" i="5"/>
  <c r="B24" i="5"/>
  <c r="L18" i="5"/>
  <c r="D18" i="5"/>
  <c r="E18" i="5"/>
  <c r="F18" i="5"/>
  <c r="G18" i="5"/>
  <c r="H18" i="5"/>
  <c r="I18" i="5"/>
  <c r="J18" i="5"/>
  <c r="K18" i="5"/>
  <c r="C18" i="5"/>
  <c r="B18" i="5"/>
  <c r="D12" i="5"/>
  <c r="E12" i="5"/>
  <c r="F12" i="5"/>
  <c r="G12" i="5"/>
  <c r="H12" i="5"/>
  <c r="I12" i="5"/>
  <c r="J12" i="5"/>
  <c r="K12" i="5"/>
  <c r="L12" i="5"/>
  <c r="C12" i="5"/>
  <c r="B12" i="5"/>
  <c r="C48" i="5" l="1"/>
  <c r="L48" i="5"/>
  <c r="H48" i="5"/>
  <c r="D48" i="5"/>
  <c r="J48" i="5"/>
  <c r="K48" i="5"/>
  <c r="G48" i="5"/>
  <c r="F48" i="5"/>
  <c r="I48" i="5"/>
  <c r="E48" i="5"/>
  <c r="I56" i="6" l="1"/>
  <c r="K56" i="6"/>
  <c r="M56" i="6"/>
  <c r="J56" i="6"/>
  <c r="G56" i="6"/>
  <c r="L56" i="6"/>
  <c r="H56" i="6"/>
  <c r="C59" i="6" l="1"/>
</calcChain>
</file>

<file path=xl/sharedStrings.xml><?xml version="1.0" encoding="utf-8"?>
<sst xmlns="http://schemas.openxmlformats.org/spreadsheetml/2006/main" count="244" uniqueCount="137">
  <si>
    <t>α/α</t>
  </si>
  <si>
    <t>Κοινότητα</t>
  </si>
  <si>
    <t>Τοποθεσία</t>
  </si>
  <si>
    <t>Φύλλο</t>
  </si>
  <si>
    <t>Σχέδιο</t>
  </si>
  <si>
    <t>Τμήμα (Μπλοκ)</t>
  </si>
  <si>
    <t>Αριθμός Τεμαχίου</t>
  </si>
  <si>
    <t>Ολική Εγγεγραμμένη Έκταση Τεμαχίου (σε δεκάρια)</t>
  </si>
  <si>
    <t>Μερίδιο</t>
  </si>
  <si>
    <t>Καλλιέργεια</t>
  </si>
  <si>
    <t>1. Επαρχίες</t>
  </si>
  <si>
    <t>Κωδικός</t>
  </si>
  <si>
    <t>Λευκωσία</t>
  </si>
  <si>
    <t>Κερύνεια</t>
  </si>
  <si>
    <t>Αμμόχωστος</t>
  </si>
  <si>
    <t>Λάρνακα</t>
  </si>
  <si>
    <t>Επαρχία</t>
  </si>
  <si>
    <t>Ιδιότητα αιτητή</t>
  </si>
  <si>
    <t>Επισύναψη Δικαιολογητικών Εγγράφων</t>
  </si>
  <si>
    <t>Α/Α</t>
  </si>
  <si>
    <t xml:space="preserve">Σχέδιο </t>
  </si>
  <si>
    <t>Τμήμα (μπλοκ)</t>
  </si>
  <si>
    <t>Κωδικός Δράσης</t>
  </si>
  <si>
    <t>Προϋπολογιζόμενη Δαπάνη (€)</t>
  </si>
  <si>
    <t>Περιγραφή Δράσης</t>
  </si>
  <si>
    <t>2α</t>
  </si>
  <si>
    <t>2β</t>
  </si>
  <si>
    <t>2γ</t>
  </si>
  <si>
    <t>6α</t>
  </si>
  <si>
    <t>Έκταση Δράσης</t>
  </si>
  <si>
    <t>Τύπος Επένδυσης</t>
  </si>
  <si>
    <t>Α. ΕΚΡΟΕΣ</t>
  </si>
  <si>
    <t>1. Κεφαλαιουχικές Δαπάνες</t>
  </si>
  <si>
    <t>Απλή Περιγραφή Δράσης</t>
  </si>
  <si>
    <r>
      <t>Αιτούμενο ποσό (</t>
    </r>
    <r>
      <rPr>
        <b/>
        <sz val="10"/>
        <rFont val="Arial"/>
        <family val="2"/>
      </rPr>
      <t>€)</t>
    </r>
  </si>
  <si>
    <t>Μέγιστο Ποσό Πίνακα Επιλέξιμων Δράσεων (€)</t>
  </si>
  <si>
    <t>Συνολικό Ποσό</t>
  </si>
  <si>
    <t>1ο Έτος</t>
  </si>
  <si>
    <t>2ο Έτος</t>
  </si>
  <si>
    <t>3ο Έτος</t>
  </si>
  <si>
    <t>4ο Έτος</t>
  </si>
  <si>
    <t>5ο Έτος</t>
  </si>
  <si>
    <t>6ο Έτος</t>
  </si>
  <si>
    <t>7ο Έτος</t>
  </si>
  <si>
    <t>8ο Έτος</t>
  </si>
  <si>
    <t>9ο Έτος</t>
  </si>
  <si>
    <t>10ο Έτος</t>
  </si>
  <si>
    <t>2. Σταθερές Δαπάνες</t>
  </si>
  <si>
    <t>I. Ενοίκιο γης (€/Δεκάριο)</t>
  </si>
  <si>
    <t>Έκταση</t>
  </si>
  <si>
    <t>α. Αρδευόμενη γη (50€/δεκάριο)</t>
  </si>
  <si>
    <t>β. Ξηρική γη (25€/δεκάριο)</t>
  </si>
  <si>
    <t>γ. Ξηρική γη αποκλειστικά αξιοποιούμενη για αροτραίες καλλιέργειες (13€/δεκάριο)</t>
  </si>
  <si>
    <t>δ. Κτηνοτροφική γη (34€/δεκάριο)</t>
  </si>
  <si>
    <t>Σύνολο</t>
  </si>
  <si>
    <t>II. Συντήρηση  νέων κατασκευών /εξοπλισμού</t>
  </si>
  <si>
    <t>Ποσό</t>
  </si>
  <si>
    <t>α. Συντήρηση κατασκευών (2%)</t>
  </si>
  <si>
    <t>β. Συντήρηση μηχανημάτων/εξοπλισμού (4%)</t>
  </si>
  <si>
    <t>IV. Τόκος κεφαλαίου Ιδίας συμμετοχής (Επιτόκιο 3%)</t>
  </si>
  <si>
    <t xml:space="preserve">V. Αποσβέσεις νέων κατασκευών / μηχανημάτων </t>
  </si>
  <si>
    <t>α.Αποσβεση μηχανημάτων (15%)</t>
  </si>
  <si>
    <t>β.Αποσβεση φωτοβολταϊκών (10%)</t>
  </si>
  <si>
    <t>Σύνολο (I+II+III+IV+V+VI)</t>
  </si>
  <si>
    <t>3.  Μεταβλητές  Δαπάνες</t>
  </si>
  <si>
    <t>α. Φυτική Παραγωγή (Γεωργία)</t>
  </si>
  <si>
    <t>Μεταβλητές δαπάνες πλυν ξένης εργασίας</t>
  </si>
  <si>
    <t>Κόστος ξένης εργασίας</t>
  </si>
  <si>
    <t>Κωδικός Καλλιέργειας</t>
  </si>
  <si>
    <t>Περιγραφή Καλλιέργειας</t>
  </si>
  <si>
    <t>Καλλιεργούμενη Έκταση</t>
  </si>
  <si>
    <t>Ζωική Παραγωγή</t>
  </si>
  <si>
    <t xml:space="preserve">Κωδικός </t>
  </si>
  <si>
    <t>Περιγραφή</t>
  </si>
  <si>
    <t>Αριθμός Παραγωγικών Ζώων / Αρ. Κυψελών</t>
  </si>
  <si>
    <t>Καθαρή Παρούσα Αξία</t>
  </si>
  <si>
    <t>Καθαρή Ροή (Ε - Δ)</t>
  </si>
  <si>
    <t>Ε. Συνολικά Έσοδα (Μέρος Β1+Β2+Β3+Β4)</t>
  </si>
  <si>
    <t>Δ. Συνολικές Εκροές πλην Α1 (Μέρος Α2+Α3)</t>
  </si>
  <si>
    <t>Γ. Συνολικές Κεφαλαιουχικές Επενδύσεις (Μέρος Α1)</t>
  </si>
  <si>
    <t>Έτος μηδέν</t>
  </si>
  <si>
    <t>2. Άμεσες Πληρωμές</t>
  </si>
  <si>
    <t>1. Επιδότηση Καθεστώτος 4.1</t>
  </si>
  <si>
    <t>Β. ΕΙΣΡΟΕΣ ΣΤΗΝ ΠΡΟΤΕΙΝΟΜΕΝΗ ΚΑΤΑΣΤΑΣΗ</t>
  </si>
  <si>
    <t>ε. Μόνιμοι Βοσκότοποι (3€/δεκάριο)</t>
  </si>
  <si>
    <t xml:space="preserve"> Συνολικό κόστος ανά έτος (ξεχωριστά η ξένη εργασία)</t>
  </si>
  <si>
    <t xml:space="preserve"> Συνολικό κόστος ανά έτος</t>
  </si>
  <si>
    <t>Συντελεστής Προεξόφλησης</t>
  </si>
  <si>
    <t>3. Εκτίμηση εξοικονόμησης ηλεκτρικής ενέργειας από χρήση ΑΠΕ</t>
  </si>
  <si>
    <t>Ολική Εγγεγραμμένη Έκταση τεμαχίου       (σε δεκάρια)</t>
  </si>
  <si>
    <t>Μέγιστη Επιλέξιμη Έκταση Τεμαχίου      (σε δεκάρια)</t>
  </si>
  <si>
    <t>ΜΕΛΛΟΝΤΙΚΗ ΚΑΛΛΙΕΡΓΕΙΑ ΤΕΜΑΧΙΟΥ</t>
  </si>
  <si>
    <t>Αρδευτικές ανάγκες προτεινόμενης καλλιέργειας</t>
  </si>
  <si>
    <t>Συνολικές αρδευτικές ανάγκες τεμαχίου</t>
  </si>
  <si>
    <r>
      <t>Νόμιμη πηγή παροχής νερού για την άρδευση των καλλιεργειών του τεμαχίου γης</t>
    </r>
    <r>
      <rPr>
        <b/>
        <vertAlign val="superscript"/>
        <sz val="11"/>
        <color rgb="FF000000"/>
        <rFont val="Arial"/>
        <family val="2"/>
        <charset val="161"/>
      </rPr>
      <t>5</t>
    </r>
  </si>
  <si>
    <t>Αριθμός άδειας υδροληψίας</t>
  </si>
  <si>
    <t>Συνολική ποσότητα νερού άδειας   (m³)</t>
  </si>
  <si>
    <t>Η άδεια υδροληψίας αφορά καλλιέργειες και άλλου τεμαχίου     (ΝΑΙ /ΟΧΙ)</t>
  </si>
  <si>
    <t>Απαιτείται έλεγχος σε σχέση με τις αρδευτικές ανάγκες των καλλιεργειών  και τη διαθεσιμότητα του νερού από τις γεωτρήσεις ΝΑΙ/ΟΧΙ</t>
  </si>
  <si>
    <t>Δήλωση Μελλοντικής Καλλιέργειας</t>
  </si>
  <si>
    <t>Μελλοντική Καλ/σιμη Έκταση ανά Καλλιέργεια (σε δεκάρια)</t>
  </si>
  <si>
    <r>
      <t>Εποχικές Καλλιέργειες (1,2 ή 3)     και Πολυετής Καλλιέργειες στο ίδιο τεμάχιο      γης</t>
    </r>
    <r>
      <rPr>
        <b/>
        <vertAlign val="superscript"/>
        <sz val="11"/>
        <color rgb="FF000000"/>
        <rFont val="Arial"/>
        <family val="2"/>
        <charset val="161"/>
      </rPr>
      <t xml:space="preserve">3 </t>
    </r>
  </si>
  <si>
    <t>Α</t>
  </si>
  <si>
    <t>Β</t>
  </si>
  <si>
    <t>Γ</t>
  </si>
  <si>
    <t>Πρώτη καλλιέργεια</t>
  </si>
  <si>
    <t>Δεύτερη καλλιέργεια</t>
  </si>
  <si>
    <t>Τρίτη καλλιέργεια</t>
  </si>
  <si>
    <t>Πολυετής καλλιέργεια</t>
  </si>
  <si>
    <t>Water1</t>
  </si>
  <si>
    <t>Water2</t>
  </si>
  <si>
    <t>Water3</t>
  </si>
  <si>
    <t>Water4</t>
  </si>
  <si>
    <t>Αιτούμενη Ποσότητα</t>
  </si>
  <si>
    <t>Σύστημα Άρδευσης αποδοτικότητα</t>
  </si>
  <si>
    <t>III. Συντήρηση  κατασκευών /εξοπλισμού που ενισχύθηκαν μέσω ΣΑΑ 2004 - 2006 ή / και του ΠΑΑ 2007 – 2013 ή / και του ΠΑΑ 2014-2020</t>
  </si>
  <si>
    <t>VI. Αποσβέσεις κατασκευών / μηχανημάτων που επιδοτήθηκαν μέσω ΣΑΑ 2004 - 2006 ή / και του ΠΑΑ 2007 – 2013 ή / και του ΠΑΑ 2014-2020</t>
  </si>
  <si>
    <t>α. Απόσβεση μηχανημάτων (15%) Mach (2007)_2</t>
  </si>
  <si>
    <t>β. Απόσβεση μηχανημάτων (15%) Mach (2007)_3</t>
  </si>
  <si>
    <t>γ.   Απόσβεση μηχανημάτων (15%) Mach(2014)_1</t>
  </si>
  <si>
    <t>δ.   Απόσβεση φωτοβολταϊκών (10%) PV System(2014)_1</t>
  </si>
  <si>
    <t>ε.    Απόσβεση Γεωργικών Κατασκευών (4%) Agr_1</t>
  </si>
  <si>
    <t>στ.  Απόσβεση Κτηνοτροφικών Κατασκευών (4%) Agr_2</t>
  </si>
  <si>
    <t>ζ. Απόσβεση θερμοκηπίων με μεταλλικό σκελετό (10%) Agr_3. Χρόνια χρέωσης ανάλογα προκήρυξης (προκηρύξεις ΣΑΑ 2004 - 2006 μηδέν χρέωση, α' προκ. ΠΑΑ 2007 - 2013 2 έτη, β' προκ. ΠΑΑ 2007 - 2013 5 έτη και, α' προκ. ΠΑΑ 2014 – 2020 8 έτη)</t>
  </si>
  <si>
    <t>Σημείωση: Το ποσό που πρέπει να χρησιμοποιηθεί είναι το ετήσιο οικονομικό όφελος που προκύπτει από την εκτιμώμενη εξοικονόμηση ηλεκτρισμού από ΑΠΕ, η οποία έχει υπολογιστεί από αρμόδιο Σύμβουλο για ΑΠΕ. Σε περίπτωση εξοικονόμησης ενέργειας με τη χρήση φωτοβολταϊκών, το ποσό που πρέπει να χρησιμοποιηθεί δεν πρέπει να ξεπερνά το ετήσιο οικονομικό όφελος που προκύπτει από το γινόμενο της δυναμικότητας του φωτοβολταϊκού συστήματος (KW) επί 272 Ευρώ. 1 Κιλοβάτ (KW) = 1700 Κιλοβατώρες (KWH), μέση τιμή κιλοβατώρας = 16 σεντς.</t>
  </si>
  <si>
    <t>δ. Απόσβεση Κτηνοτροφικών Κατασκευών (4%)</t>
  </si>
  <si>
    <t>γ. Απόσβεση Γεωργικών Κατασκευών (4%)</t>
  </si>
  <si>
    <t xml:space="preserve">Οικονομικό όφελος από χρήση ΑΠΕ – Βιοαέριο </t>
  </si>
  <si>
    <t>Οικονομικό όφελος από χρήση ΑΠΕ – Φωτοβολταϊκά Συστήματα</t>
  </si>
  <si>
    <t>4. ΄Εσοδα από Παραγωγή - Φυτική Παραγωγή</t>
  </si>
  <si>
    <t>Πρόσθετα τεμάχια που ΔΕΝ είναι δηλωμένα στην αίτησή μου / της εταιρείας μου στις Εκταρικές Επιδοτήσεις του 2019</t>
  </si>
  <si>
    <t>Αναλυτική παρουσίαση των αρδευόμενων καλλιεργειών της γεωργικής εκμετάλλευσης με την υλοποίηση των επενδύσεων</t>
  </si>
  <si>
    <r>
      <t>στ. Γη αποκλειστικά αξιοποιήσιμη για αμπέλια (5</t>
    </r>
    <r>
      <rPr>
        <b/>
        <sz val="12"/>
        <rFont val="Calibri"/>
        <family val="2"/>
      </rPr>
      <t>€</t>
    </r>
    <r>
      <rPr>
        <b/>
        <sz val="12"/>
        <rFont val="Arial"/>
        <family val="2"/>
      </rPr>
      <t>/δεκάριο)</t>
    </r>
  </si>
  <si>
    <t>Σημείωση: Το ποσό που πρέπει να χρησιμοποιηθεί είναι το υπολογιζόμενο ετήσιο έσοδο που προκύπτει με βάση το μέγεθος της εκμετάλλευσης που έχει δηλωθεί. Το μέγιστο ποσό που μπορεί να χρησιμοποιηθεί είναι για την εκταρική επιδότηση το σύνολο της των εκτάσεων της εκμετάλλευσης πολλαπλασιασμένο επί 32,8 € και για την κεφαλική επιδότηση το σύνολο των παραγωγικών ζώων πολλαπλασιασμένο επί 9,7 €.</t>
  </si>
  <si>
    <t>α. Εκταρική Επιδότηση (32.8/δεκάριο)</t>
  </si>
  <si>
    <t>β. Κεφαλική Επιδότηση Αιγοπροβάτων (9.7/παραγωγικό ζώω)</t>
  </si>
  <si>
    <r>
      <t xml:space="preserve"> </t>
    </r>
    <r>
      <rPr>
        <sz val="10"/>
        <color theme="1"/>
        <rFont val="Bookman Old Style"/>
        <family val="1"/>
        <charset val="161"/>
      </rPr>
      <t xml:space="preserve">1.	Τονίζεται ότι για κάθε τεμάχιο στο οποίο θα υλοποιηθεί δράση πρέπει να καταγράφεται ξεχωριστά. 
2.	Προτότυπα ενοικιαστήρια / διαχειριστήρια έγγραφα γίνονται αποδεκτά μόνο εάν θα έχουν διάρκεια τουλάχιστο για 10 έτη.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</si>
</sst>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2]\ #,##0.00_);[Red]\([$€-2]\ #,##0.00\)"/>
    <numFmt numFmtId="166" formatCode="[$€-2]\ #,##0.00"/>
    <numFmt numFmtId="167" formatCode="#,##0\ [$€-1];[Red]\-#,##0\ [$€-1]"/>
  </numFmts>
  <fonts count="35" x14ac:knownFonts="1">
    <font>
      <sz val="11"/>
      <color theme="1"/>
      <name val="Calibri"/>
      <family val="2"/>
      <charset val="161"/>
      <scheme val="minor"/>
    </font>
    <font>
      <b/>
      <sz val="9"/>
      <color theme="1"/>
      <name val="Bookman Old Style"/>
      <family val="1"/>
      <charset val="161"/>
    </font>
    <font>
      <sz val="9"/>
      <color theme="1"/>
      <name val="Bookman Old Style"/>
      <family val="1"/>
      <charset val="161"/>
    </font>
    <font>
      <b/>
      <sz val="9"/>
      <color rgb="FF000000"/>
      <name val="Bookman Old Style"/>
      <family val="1"/>
      <charset val="161"/>
    </font>
    <font>
      <sz val="9"/>
      <color rgb="FF000000"/>
      <name val="Bookman Old Style"/>
      <family val="1"/>
      <charset val="161"/>
    </font>
    <font>
      <b/>
      <sz val="10"/>
      <color theme="1"/>
      <name val="Bookman Old Style"/>
      <family val="1"/>
      <charset val="161"/>
    </font>
    <font>
      <sz val="10"/>
      <color theme="1"/>
      <name val="Bookman Old Style"/>
      <family val="1"/>
      <charset val="161"/>
    </font>
    <font>
      <sz val="10"/>
      <name val="Arial"/>
      <family val="2"/>
      <charset val="161"/>
    </font>
    <font>
      <b/>
      <sz val="12"/>
      <name val="Arial"/>
      <family val="2"/>
      <charset val="161"/>
    </font>
    <font>
      <b/>
      <sz val="11"/>
      <name val="Arial"/>
      <family val="2"/>
      <charset val="161"/>
    </font>
    <font>
      <sz val="11"/>
      <name val="Arial"/>
      <family val="2"/>
      <charset val="161"/>
    </font>
    <font>
      <b/>
      <sz val="10"/>
      <name val="Arial"/>
      <family val="2"/>
      <charset val="161"/>
    </font>
    <font>
      <b/>
      <sz val="10"/>
      <name val="Arial"/>
      <family val="2"/>
    </font>
    <font>
      <sz val="10"/>
      <name val="Arial"/>
      <family val="2"/>
    </font>
    <font>
      <b/>
      <sz val="11"/>
      <name val="Arial"/>
      <family val="2"/>
    </font>
    <font>
      <sz val="9"/>
      <color rgb="FF000000"/>
      <name val="Arial"/>
      <family val="2"/>
      <charset val="161"/>
    </font>
    <font>
      <b/>
      <vertAlign val="superscript"/>
      <sz val="11"/>
      <color rgb="FF000000"/>
      <name val="Arial"/>
      <family val="2"/>
      <charset val="161"/>
    </font>
    <font>
      <sz val="9"/>
      <color theme="1"/>
      <name val="Arial"/>
      <family val="2"/>
      <charset val="161"/>
    </font>
    <font>
      <sz val="11"/>
      <color theme="1"/>
      <name val="Calibri"/>
      <family val="2"/>
      <charset val="161"/>
      <scheme val="minor"/>
    </font>
    <font>
      <b/>
      <sz val="12"/>
      <color theme="1"/>
      <name val="Arial"/>
      <family val="2"/>
      <charset val="161"/>
    </font>
    <font>
      <sz val="10"/>
      <name val="MS Sans Serif"/>
    </font>
    <font>
      <sz val="10"/>
      <name val="MS Sans Serif"/>
      <family val="2"/>
      <charset val="161"/>
    </font>
    <font>
      <sz val="12"/>
      <name val="Arial"/>
      <family val="2"/>
      <charset val="161"/>
    </font>
    <font>
      <sz val="12"/>
      <color rgb="FFFF0000"/>
      <name val="Arial"/>
      <family val="2"/>
      <charset val="161"/>
    </font>
    <font>
      <sz val="12"/>
      <color theme="1"/>
      <name val="Bookman Old Style"/>
      <family val="1"/>
      <charset val="161"/>
    </font>
    <font>
      <sz val="12"/>
      <color theme="1"/>
      <name val="Calibri"/>
      <family val="2"/>
      <charset val="161"/>
      <scheme val="minor"/>
    </font>
    <font>
      <sz val="12"/>
      <color rgb="FF000000"/>
      <name val="Arial"/>
      <family val="2"/>
      <charset val="161"/>
    </font>
    <font>
      <sz val="12"/>
      <color theme="1"/>
      <name val="Arial"/>
      <family val="2"/>
      <charset val="161"/>
    </font>
    <font>
      <u/>
      <sz val="9"/>
      <color theme="1"/>
      <name val="Bookman Old Style"/>
      <family val="1"/>
      <charset val="161"/>
    </font>
    <font>
      <sz val="12"/>
      <color rgb="FF000000"/>
      <name val="Arial"/>
      <family val="2"/>
    </font>
    <font>
      <sz val="12"/>
      <color theme="1"/>
      <name val="Arial"/>
      <family val="2"/>
    </font>
    <font>
      <sz val="12"/>
      <name val="Arial"/>
      <family val="2"/>
    </font>
    <font>
      <b/>
      <sz val="12"/>
      <name val="Arial"/>
      <family val="2"/>
    </font>
    <font>
      <b/>
      <sz val="12"/>
      <color indexed="12"/>
      <name val="Arial"/>
      <family val="2"/>
    </font>
    <font>
      <b/>
      <sz val="12"/>
      <name val="Calibri"/>
      <family val="2"/>
    </font>
  </fonts>
  <fills count="13">
    <fill>
      <patternFill patternType="none"/>
    </fill>
    <fill>
      <patternFill patternType="gray125"/>
    </fill>
    <fill>
      <patternFill patternType="solid">
        <fgColor rgb="FFE0E0E0"/>
        <bgColor indexed="64"/>
      </patternFill>
    </fill>
    <fill>
      <patternFill patternType="solid">
        <fgColor rgb="FFBFBFBF"/>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1" tint="4.9989318521683403E-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808080"/>
        <bgColor indexed="64"/>
      </patternFill>
    </fill>
    <fill>
      <patternFill patternType="solid">
        <fgColor theme="1" tint="0.14999847407452621"/>
        <bgColor indexed="64"/>
      </patternFill>
    </fill>
    <fill>
      <patternFill patternType="solid">
        <fgColor theme="1"/>
        <bgColor indexed="64"/>
      </patternFill>
    </fill>
  </fills>
  <borders count="61">
    <border>
      <left/>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xf numFmtId="0" fontId="13" fillId="0" borderId="0"/>
    <xf numFmtId="166" fontId="18" fillId="0" borderId="0"/>
    <xf numFmtId="167" fontId="18" fillId="0" borderId="0"/>
    <xf numFmtId="167" fontId="18" fillId="0" borderId="0"/>
    <xf numFmtId="167" fontId="7" fillId="0" borderId="0"/>
    <xf numFmtId="0" fontId="20" fillId="0" borderId="0"/>
    <xf numFmtId="164" fontId="21" fillId="0" borderId="0" applyFont="0" applyFill="0" applyBorder="0" applyAlignment="0" applyProtection="0"/>
    <xf numFmtId="167" fontId="18" fillId="0" borderId="0"/>
  </cellStyleXfs>
  <cellXfs count="291">
    <xf numFmtId="0" fontId="0" fillId="0" borderId="0" xfId="0"/>
    <xf numFmtId="0" fontId="0" fillId="0" borderId="0" xfId="0" applyAlignment="1">
      <alignment wrapText="1"/>
    </xf>
    <xf numFmtId="0" fontId="3" fillId="0" borderId="1" xfId="0" applyFont="1" applyBorder="1" applyAlignment="1">
      <alignment horizontal="left" wrapText="1"/>
    </xf>
    <xf numFmtId="0" fontId="1" fillId="0" borderId="4" xfId="0" applyFont="1" applyBorder="1" applyAlignment="1">
      <alignment horizontal="center" wrapText="1"/>
    </xf>
    <xf numFmtId="0" fontId="4" fillId="0" borderId="2" xfId="0" applyFont="1" applyBorder="1" applyAlignment="1">
      <alignment horizontal="left" wrapText="1"/>
    </xf>
    <xf numFmtId="0" fontId="2" fillId="0" borderId="5" xfId="0" applyFont="1" applyBorder="1" applyAlignment="1">
      <alignment horizontal="center" wrapText="1"/>
    </xf>
    <xf numFmtId="0" fontId="2" fillId="0" borderId="2" xfId="0" applyFont="1" applyBorder="1" applyAlignment="1">
      <alignment wrapText="1"/>
    </xf>
    <xf numFmtId="0" fontId="7" fillId="0" borderId="0" xfId="0" applyFont="1" applyBorder="1"/>
    <xf numFmtId="0" fontId="10" fillId="0" borderId="0" xfId="0" applyFont="1" applyBorder="1"/>
    <xf numFmtId="0" fontId="11" fillId="0" borderId="14" xfId="0" applyFont="1" applyBorder="1" applyAlignment="1">
      <alignment horizontal="center" vertical="center" wrapText="1"/>
    </xf>
    <xf numFmtId="0" fontId="9" fillId="0" borderId="0" xfId="0" applyFont="1" applyBorder="1" applyAlignment="1"/>
    <xf numFmtId="0" fontId="11" fillId="0" borderId="0" xfId="0" applyFont="1" applyBorder="1" applyAlignment="1">
      <alignment horizontal="center" vertical="center" wrapText="1"/>
    </xf>
    <xf numFmtId="0" fontId="7" fillId="5" borderId="14" xfId="1" applyFont="1" applyFill="1" applyBorder="1" applyAlignment="1">
      <alignment horizontal="center" wrapText="1"/>
    </xf>
    <xf numFmtId="0" fontId="7" fillId="0" borderId="14" xfId="1" applyFont="1" applyBorder="1" applyAlignment="1">
      <alignment horizontal="center" vertical="center" wrapText="1"/>
    </xf>
    <xf numFmtId="0" fontId="12" fillId="0" borderId="22" xfId="1" applyFont="1" applyBorder="1" applyAlignment="1">
      <alignment horizontal="left" wrapText="1"/>
    </xf>
    <xf numFmtId="0" fontId="12" fillId="0" borderId="11" xfId="1" applyFont="1" applyBorder="1" applyAlignment="1">
      <alignment horizontal="left" wrapText="1"/>
    </xf>
    <xf numFmtId="0" fontId="7" fillId="0" borderId="14" xfId="1" applyFont="1" applyBorder="1" applyAlignment="1">
      <alignment horizontal="center" vertical="center"/>
    </xf>
    <xf numFmtId="0" fontId="7" fillId="0" borderId="13" xfId="1" applyFont="1" applyBorder="1" applyAlignment="1">
      <alignment horizontal="center" vertical="center"/>
    </xf>
    <xf numFmtId="0" fontId="8" fillId="0" borderId="0" xfId="1" applyFont="1" applyBorder="1"/>
    <xf numFmtId="0" fontId="8" fillId="0" borderId="11" xfId="1" applyFont="1" applyBorder="1"/>
    <xf numFmtId="0" fontId="15" fillId="0" borderId="3" xfId="0" applyFont="1" applyBorder="1" applyAlignment="1">
      <alignment horizontal="center" vertical="center" wrapText="1"/>
    </xf>
    <xf numFmtId="0" fontId="0" fillId="9" borderId="3" xfId="0" applyFill="1" applyBorder="1" applyAlignment="1">
      <alignment horizontal="center" vertical="top" wrapText="1"/>
    </xf>
    <xf numFmtId="165" fontId="22" fillId="0" borderId="14" xfId="1" applyNumberFormat="1" applyFont="1" applyBorder="1" applyProtection="1">
      <protection locked="0"/>
    </xf>
    <xf numFmtId="0" fontId="22" fillId="0" borderId="14" xfId="1" applyFont="1" applyBorder="1"/>
    <xf numFmtId="0" fontId="22" fillId="0" borderId="0" xfId="1" applyFont="1"/>
    <xf numFmtId="0" fontId="8" fillId="0" borderId="14" xfId="1" applyFont="1" applyBorder="1"/>
    <xf numFmtId="0" fontId="22" fillId="4" borderId="14" xfId="1" applyFont="1" applyFill="1" applyBorder="1"/>
    <xf numFmtId="0" fontId="22" fillId="0" borderId="8" xfId="1" applyFont="1" applyBorder="1"/>
    <xf numFmtId="0" fontId="22" fillId="0" borderId="9" xfId="1" applyFont="1" applyBorder="1"/>
    <xf numFmtId="0" fontId="22" fillId="0" borderId="10" xfId="1" applyFont="1" applyBorder="1"/>
    <xf numFmtId="0" fontId="22" fillId="0" borderId="11" xfId="1" applyFont="1" applyBorder="1"/>
    <xf numFmtId="0" fontId="22" fillId="0" borderId="0" xfId="1" applyFont="1" applyBorder="1"/>
    <xf numFmtId="0" fontId="8" fillId="0" borderId="14" xfId="1" applyFont="1" applyBorder="1" applyAlignment="1">
      <alignment horizontal="center"/>
    </xf>
    <xf numFmtId="0" fontId="8" fillId="0" borderId="38" xfId="1" applyFont="1" applyBorder="1" applyAlignment="1">
      <alignment horizontal="center"/>
    </xf>
    <xf numFmtId="0" fontId="8" fillId="0" borderId="13" xfId="1" applyFont="1" applyBorder="1"/>
    <xf numFmtId="0" fontId="22" fillId="4" borderId="38" xfId="1" applyFont="1" applyFill="1" applyBorder="1"/>
    <xf numFmtId="165" fontId="22" fillId="0" borderId="38" xfId="1" applyNumberFormat="1" applyFont="1" applyBorder="1" applyProtection="1">
      <protection locked="0"/>
    </xf>
    <xf numFmtId="165" fontId="22" fillId="0" borderId="14" xfId="1" applyNumberFormat="1" applyFont="1" applyBorder="1" applyProtection="1"/>
    <xf numFmtId="165" fontId="22" fillId="0" borderId="38" xfId="1" applyNumberFormat="1" applyFont="1" applyBorder="1" applyProtection="1"/>
    <xf numFmtId="0" fontId="8" fillId="0" borderId="11" xfId="1" applyFont="1" applyBorder="1" applyAlignment="1">
      <alignment horizontal="left" wrapText="1"/>
    </xf>
    <xf numFmtId="0" fontId="8" fillId="0" borderId="0" xfId="1" applyFont="1" applyBorder="1" applyAlignment="1">
      <alignment horizontal="left" wrapText="1"/>
    </xf>
    <xf numFmtId="0" fontId="8" fillId="0" borderId="8" xfId="1" applyFont="1" applyBorder="1" applyAlignment="1">
      <alignment horizontal="left" wrapText="1"/>
    </xf>
    <xf numFmtId="0" fontId="8" fillId="0" borderId="9" xfId="1" applyFont="1" applyBorder="1" applyAlignment="1">
      <alignment horizontal="left" wrapText="1"/>
    </xf>
    <xf numFmtId="0" fontId="8" fillId="0" borderId="10" xfId="1" applyFont="1" applyBorder="1" applyAlignment="1">
      <alignment horizontal="left" wrapText="1"/>
    </xf>
    <xf numFmtId="0" fontId="22" fillId="0" borderId="11" xfId="1" applyFont="1" applyFill="1" applyBorder="1"/>
    <xf numFmtId="0" fontId="22" fillId="0" borderId="0" xfId="1" applyFont="1" applyFill="1" applyBorder="1"/>
    <xf numFmtId="0" fontId="22" fillId="0" borderId="25" xfId="1" applyFont="1" applyFill="1" applyBorder="1"/>
    <xf numFmtId="0" fontId="8" fillId="0" borderId="14" xfId="1" applyFont="1" applyFill="1" applyBorder="1" applyAlignment="1">
      <alignment horizontal="center"/>
    </xf>
    <xf numFmtId="0" fontId="8" fillId="0" borderId="38" xfId="1" applyFont="1" applyFill="1" applyBorder="1" applyAlignment="1">
      <alignment horizontal="center"/>
    </xf>
    <xf numFmtId="0" fontId="22" fillId="4" borderId="24" xfId="1" applyFont="1" applyFill="1" applyBorder="1"/>
    <xf numFmtId="0" fontId="22" fillId="0" borderId="13" xfId="1" applyFont="1" applyBorder="1" applyProtection="1">
      <protection locked="0"/>
    </xf>
    <xf numFmtId="0" fontId="22" fillId="0" borderId="14" xfId="1" applyFont="1" applyBorder="1" applyAlignment="1" applyProtection="1">
      <alignment wrapText="1"/>
    </xf>
    <xf numFmtId="0" fontId="22" fillId="5" borderId="14" xfId="1" applyFont="1" applyFill="1" applyBorder="1" applyProtection="1">
      <protection locked="0"/>
    </xf>
    <xf numFmtId="0" fontId="22" fillId="0" borderId="14" xfId="1" applyFont="1" applyBorder="1" applyProtection="1"/>
    <xf numFmtId="0" fontId="22" fillId="0" borderId="39" xfId="1" applyFont="1" applyBorder="1" applyProtection="1">
      <protection locked="0"/>
    </xf>
    <xf numFmtId="165" fontId="22" fillId="0" borderId="37" xfId="1" applyNumberFormat="1" applyFont="1" applyBorder="1" applyProtection="1"/>
    <xf numFmtId="165" fontId="22" fillId="0" borderId="40" xfId="1" applyNumberFormat="1" applyFont="1" applyBorder="1" applyProtection="1"/>
    <xf numFmtId="0" fontId="22" fillId="0" borderId="16" xfId="1" applyFont="1" applyBorder="1"/>
    <xf numFmtId="0" fontId="22" fillId="0" borderId="17" xfId="1" applyFont="1" applyBorder="1"/>
    <xf numFmtId="0" fontId="22" fillId="6" borderId="14" xfId="1" applyFont="1" applyFill="1" applyBorder="1" applyProtection="1">
      <protection locked="0"/>
    </xf>
    <xf numFmtId="0" fontId="22" fillId="6" borderId="0" xfId="1" applyFont="1" applyFill="1" applyBorder="1"/>
    <xf numFmtId="0" fontId="22" fillId="6" borderId="12" xfId="1" applyFont="1" applyFill="1" applyBorder="1"/>
    <xf numFmtId="0" fontId="22" fillId="0" borderId="12" xfId="1" applyFont="1" applyBorder="1"/>
    <xf numFmtId="10" fontId="22" fillId="0" borderId="0" xfId="1" applyNumberFormat="1" applyFont="1" applyFill="1" applyBorder="1" applyProtection="1"/>
    <xf numFmtId="0" fontId="22" fillId="0" borderId="3" xfId="1" applyFont="1" applyBorder="1"/>
    <xf numFmtId="0" fontId="23" fillId="0" borderId="0" xfId="1" applyFont="1" applyFill="1"/>
    <xf numFmtId="165" fontId="22" fillId="0" borderId="14" xfId="1" applyNumberFormat="1" applyFont="1" applyBorder="1" applyAlignment="1" applyProtection="1">
      <alignment vertical="center"/>
      <protection locked="0"/>
    </xf>
    <xf numFmtId="165" fontId="22" fillId="0" borderId="38" xfId="1" applyNumberFormat="1" applyFont="1" applyBorder="1" applyAlignment="1" applyProtection="1">
      <alignment vertical="center"/>
      <protection locked="0"/>
    </xf>
    <xf numFmtId="0" fontId="7" fillId="0" borderId="13" xfId="1" applyFont="1" applyBorder="1" applyAlignment="1">
      <alignment horizontal="center" vertical="center" wrapText="1"/>
    </xf>
    <xf numFmtId="0" fontId="7" fillId="5" borderId="14" xfId="1" applyFont="1" applyFill="1" applyBorder="1" applyAlignment="1">
      <alignment horizontal="center" vertical="center" wrapText="1"/>
    </xf>
    <xf numFmtId="0" fontId="24" fillId="0" borderId="3" xfId="0" applyFont="1" applyBorder="1" applyAlignment="1" applyProtection="1">
      <alignment vertical="top" wrapText="1"/>
      <protection locked="0"/>
    </xf>
    <xf numFmtId="0" fontId="28" fillId="0" borderId="0" xfId="0" applyFont="1" applyAlignment="1">
      <alignment vertical="center"/>
    </xf>
    <xf numFmtId="0" fontId="5" fillId="2" borderId="14" xfId="0" applyFont="1" applyFill="1" applyBorder="1" applyAlignment="1">
      <alignment horizontal="center" wrapText="1"/>
    </xf>
    <xf numFmtId="0" fontId="5" fillId="2" borderId="14" xfId="0" applyFont="1" applyFill="1" applyBorder="1" applyAlignment="1">
      <alignment horizontal="center" textRotation="90" wrapText="1"/>
    </xf>
    <xf numFmtId="0" fontId="5" fillId="0" borderId="14" xfId="0" applyFont="1" applyBorder="1" applyAlignment="1">
      <alignment horizontal="center" wrapText="1"/>
    </xf>
    <xf numFmtId="0" fontId="5" fillId="0" borderId="14" xfId="0" applyFont="1" applyBorder="1" applyAlignment="1">
      <alignment horizontal="center" vertical="top" wrapText="1"/>
    </xf>
    <xf numFmtId="0" fontId="6" fillId="0" borderId="14" xfId="0" applyFont="1" applyBorder="1" applyAlignment="1" applyProtection="1">
      <alignment horizontal="center" wrapText="1"/>
      <protection locked="0"/>
    </xf>
    <xf numFmtId="0" fontId="6" fillId="0" borderId="14" xfId="0" applyFont="1" applyBorder="1" applyAlignment="1" applyProtection="1">
      <alignment vertical="top" wrapText="1"/>
      <protection locked="0"/>
    </xf>
    <xf numFmtId="0" fontId="4" fillId="0" borderId="14" xfId="0" applyFont="1" applyBorder="1" applyAlignment="1">
      <alignment horizontal="center" wrapText="1"/>
    </xf>
    <xf numFmtId="0" fontId="4" fillId="0" borderId="14" xfId="0" applyFont="1" applyBorder="1" applyAlignment="1">
      <alignment horizontal="center" textRotation="90" wrapText="1"/>
    </xf>
    <xf numFmtId="0" fontId="4" fillId="3" borderId="14" xfId="0" applyFont="1" applyFill="1" applyBorder="1" applyAlignment="1">
      <alignment horizontal="center"/>
    </xf>
    <xf numFmtId="0" fontId="26" fillId="0" borderId="14" xfId="0" applyFont="1" applyBorder="1" applyAlignment="1" applyProtection="1">
      <alignment horizontal="center"/>
      <protection locked="0"/>
    </xf>
    <xf numFmtId="0" fontId="27" fillId="0" borderId="14" xfId="0" applyFont="1" applyBorder="1" applyAlignment="1" applyProtection="1">
      <alignment vertical="top" wrapText="1"/>
      <protection locked="0"/>
    </xf>
    <xf numFmtId="0" fontId="27" fillId="0" borderId="14" xfId="0" applyFont="1" applyBorder="1" applyAlignment="1" applyProtection="1">
      <alignment wrapText="1"/>
      <protection locked="0"/>
    </xf>
    <xf numFmtId="0" fontId="26" fillId="0" borderId="14" xfId="0" applyFont="1" applyBorder="1" applyAlignment="1" applyProtection="1">
      <alignment vertical="top" wrapText="1"/>
      <protection locked="0"/>
    </xf>
    <xf numFmtId="166" fontId="26" fillId="0" borderId="14" xfId="0" applyNumberFormat="1" applyFont="1" applyBorder="1" applyAlignment="1" applyProtection="1">
      <alignment vertical="top" wrapText="1"/>
      <protection locked="0"/>
    </xf>
    <xf numFmtId="0" fontId="26" fillId="0" borderId="14" xfId="0" applyFont="1" applyBorder="1" applyAlignment="1" applyProtection="1">
      <alignment wrapText="1"/>
      <protection locked="0"/>
    </xf>
    <xf numFmtId="0" fontId="27" fillId="0" borderId="3" xfId="0" applyFont="1" applyBorder="1" applyAlignment="1" applyProtection="1">
      <alignment horizontal="center" wrapText="1"/>
      <protection locked="0"/>
    </xf>
    <xf numFmtId="0" fontId="25" fillId="0" borderId="0" xfId="0" applyFont="1"/>
    <xf numFmtId="0" fontId="27" fillId="0" borderId="6" xfId="0" applyFont="1" applyBorder="1" applyAlignment="1" applyProtection="1">
      <alignment horizontal="center" wrapText="1"/>
      <protection locked="0"/>
    </xf>
    <xf numFmtId="0" fontId="29" fillId="0" borderId="34" xfId="0" applyFont="1" applyBorder="1" applyAlignment="1">
      <alignment horizontal="left" wrapText="1"/>
    </xf>
    <xf numFmtId="0" fontId="30" fillId="0" borderId="33" xfId="0" applyFont="1" applyBorder="1" applyAlignment="1">
      <alignment horizontal="center" wrapText="1"/>
    </xf>
    <xf numFmtId="0" fontId="29" fillId="0" borderId="6" xfId="0" applyFont="1" applyBorder="1" applyAlignment="1">
      <alignment horizontal="left" wrapText="1"/>
    </xf>
    <xf numFmtId="0" fontId="30" fillId="0" borderId="3" xfId="0" applyFont="1" applyBorder="1" applyAlignment="1">
      <alignment horizontal="center" wrapText="1"/>
    </xf>
    <xf numFmtId="0" fontId="30" fillId="0" borderId="6" xfId="0" applyFont="1" applyBorder="1" applyAlignment="1">
      <alignment horizontal="left" wrapText="1"/>
    </xf>
    <xf numFmtId="0" fontId="30" fillId="0" borderId="0" xfId="0" applyFont="1" applyAlignment="1">
      <alignment horizontal="center" wrapText="1"/>
    </xf>
    <xf numFmtId="0" fontId="30" fillId="0" borderId="34" xfId="0" applyFont="1" applyBorder="1" applyAlignment="1">
      <alignment horizontal="center" wrapText="1"/>
    </xf>
    <xf numFmtId="0" fontId="30" fillId="0" borderId="6" xfId="0" applyFont="1" applyBorder="1" applyAlignment="1">
      <alignment horizontal="center" wrapText="1"/>
    </xf>
    <xf numFmtId="0" fontId="25" fillId="0" borderId="14" xfId="0" applyFont="1" applyBorder="1" applyProtection="1">
      <protection locked="0"/>
    </xf>
    <xf numFmtId="0" fontId="25" fillId="0" borderId="14" xfId="0" applyFont="1" applyBorder="1" applyAlignment="1" applyProtection="1">
      <alignment wrapText="1"/>
      <protection locked="0"/>
    </xf>
    <xf numFmtId="0" fontId="22" fillId="0" borderId="0" xfId="0" applyFont="1" applyBorder="1" applyProtection="1">
      <protection locked="0"/>
    </xf>
    <xf numFmtId="166" fontId="22" fillId="0" borderId="35" xfId="0" applyNumberFormat="1" applyFont="1" applyBorder="1" applyProtection="1"/>
    <xf numFmtId="0" fontId="31" fillId="0" borderId="30" xfId="1" applyFont="1" applyBorder="1"/>
    <xf numFmtId="0" fontId="8" fillId="0" borderId="30" xfId="1" applyFont="1" applyBorder="1" applyAlignment="1">
      <alignment horizontal="center"/>
    </xf>
    <xf numFmtId="0" fontId="31" fillId="0" borderId="0" xfId="1" applyFont="1"/>
    <xf numFmtId="0" fontId="32" fillId="0" borderId="13" xfId="1" applyFont="1" applyBorder="1"/>
    <xf numFmtId="0" fontId="33" fillId="4" borderId="14" xfId="1" applyFont="1" applyFill="1" applyBorder="1" applyAlignment="1">
      <alignment horizontal="right" wrapText="1"/>
    </xf>
    <xf numFmtId="0" fontId="31" fillId="4" borderId="14" xfId="1" applyFont="1" applyFill="1" applyBorder="1"/>
    <xf numFmtId="0" fontId="32" fillId="4" borderId="14" xfId="1" applyFont="1" applyFill="1" applyBorder="1" applyAlignment="1">
      <alignment horizontal="right" wrapText="1"/>
    </xf>
    <xf numFmtId="0" fontId="32" fillId="0" borderId="14" xfId="1" applyFont="1" applyBorder="1" applyAlignment="1">
      <alignment horizontal="center" wrapText="1"/>
    </xf>
    <xf numFmtId="0" fontId="32" fillId="0" borderId="19" xfId="1" applyFont="1" applyBorder="1" applyAlignment="1">
      <alignment horizontal="left"/>
    </xf>
    <xf numFmtId="0" fontId="32" fillId="5" borderId="14" xfId="1" applyFont="1" applyFill="1" applyBorder="1" applyAlignment="1" applyProtection="1">
      <alignment horizontal="right" wrapText="1"/>
      <protection locked="0"/>
    </xf>
    <xf numFmtId="166" fontId="31" fillId="6" borderId="14" xfId="1" applyNumberFormat="1" applyFont="1" applyFill="1" applyBorder="1" applyAlignment="1" applyProtection="1">
      <alignment horizontal="right" wrapText="1"/>
      <protection locked="0"/>
    </xf>
    <xf numFmtId="0" fontId="32" fillId="0" borderId="19" xfId="1" applyFont="1" applyBorder="1" applyAlignment="1">
      <alignment horizontal="left" wrapText="1"/>
    </xf>
    <xf numFmtId="0" fontId="32" fillId="0" borderId="20" xfId="1" applyFont="1" applyBorder="1" applyAlignment="1">
      <alignment horizontal="left" wrapText="1"/>
    </xf>
    <xf numFmtId="0" fontId="32" fillId="5" borderId="24" xfId="1" applyFont="1" applyFill="1" applyBorder="1" applyAlignment="1" applyProtection="1">
      <alignment horizontal="right" wrapText="1"/>
      <protection locked="0"/>
    </xf>
    <xf numFmtId="0" fontId="32" fillId="0" borderId="0" xfId="1" applyFont="1" applyBorder="1" applyAlignment="1">
      <alignment horizontal="right" wrapText="1"/>
    </xf>
    <xf numFmtId="166" fontId="32" fillId="0" borderId="0" xfId="1" applyNumberFormat="1" applyFont="1" applyBorder="1" applyAlignment="1">
      <alignment horizontal="right" wrapText="1"/>
    </xf>
    <xf numFmtId="166" fontId="31" fillId="0" borderId="0" xfId="1" applyNumberFormat="1" applyFont="1" applyBorder="1"/>
    <xf numFmtId="166" fontId="32" fillId="4" borderId="14" xfId="1" applyNumberFormat="1" applyFont="1" applyFill="1" applyBorder="1" applyAlignment="1">
      <alignment horizontal="right"/>
    </xf>
    <xf numFmtId="166" fontId="31" fillId="4" borderId="14" xfId="1" applyNumberFormat="1" applyFont="1" applyFill="1" applyBorder="1"/>
    <xf numFmtId="0" fontId="32" fillId="0" borderId="13" xfId="1" applyFont="1" applyBorder="1" applyAlignment="1">
      <alignment horizontal="left" vertical="top" wrapText="1"/>
    </xf>
    <xf numFmtId="0" fontId="32" fillId="0" borderId="14" xfId="1" applyFont="1" applyBorder="1" applyAlignment="1">
      <alignment horizontal="center"/>
    </xf>
    <xf numFmtId="0" fontId="32" fillId="0" borderId="19" xfId="1" applyFont="1" applyFill="1" applyBorder="1" applyAlignment="1">
      <alignment horizontal="left" wrapText="1"/>
    </xf>
    <xf numFmtId="166" fontId="31" fillId="5" borderId="14" xfId="1" applyNumberFormat="1" applyFont="1" applyFill="1" applyBorder="1" applyProtection="1">
      <protection locked="0"/>
    </xf>
    <xf numFmtId="166" fontId="31" fillId="6" borderId="14" xfId="1" applyNumberFormat="1" applyFont="1" applyFill="1" applyBorder="1" applyProtection="1">
      <protection locked="0"/>
    </xf>
    <xf numFmtId="0" fontId="32" fillId="0" borderId="20" xfId="1" applyFont="1" applyFill="1" applyBorder="1" applyAlignment="1">
      <alignment horizontal="left" wrapText="1"/>
    </xf>
    <xf numFmtId="166" fontId="31" fillId="5" borderId="24" xfId="1" applyNumberFormat="1" applyFont="1" applyFill="1" applyBorder="1" applyProtection="1">
      <protection locked="0"/>
    </xf>
    <xf numFmtId="166" fontId="31" fillId="6" borderId="24" xfId="1" applyNumberFormat="1" applyFont="1" applyFill="1" applyBorder="1" applyProtection="1">
      <protection locked="0"/>
    </xf>
    <xf numFmtId="166" fontId="32" fillId="0" borderId="14" xfId="1" applyNumberFormat="1" applyFont="1" applyBorder="1" applyAlignment="1">
      <alignment horizontal="center"/>
    </xf>
    <xf numFmtId="0" fontId="31" fillId="0" borderId="11" xfId="1" applyFont="1" applyBorder="1"/>
    <xf numFmtId="166" fontId="31" fillId="7" borderId="14" xfId="1" applyNumberFormat="1" applyFont="1" applyFill="1" applyBorder="1"/>
    <xf numFmtId="0" fontId="31" fillId="0" borderId="13" xfId="1" applyFont="1" applyBorder="1"/>
    <xf numFmtId="166" fontId="31" fillId="12" borderId="14" xfId="1" applyNumberFormat="1" applyFont="1" applyFill="1" applyBorder="1" applyProtection="1">
      <protection locked="0"/>
    </xf>
    <xf numFmtId="0" fontId="19" fillId="0" borderId="6" xfId="0" applyFont="1" applyBorder="1" applyAlignment="1">
      <alignment vertical="center" wrapText="1"/>
    </xf>
    <xf numFmtId="166" fontId="31" fillId="12" borderId="24" xfId="1" applyNumberFormat="1" applyFont="1" applyFill="1" applyBorder="1" applyProtection="1">
      <protection locked="0"/>
    </xf>
    <xf numFmtId="0" fontId="31" fillId="0" borderId="0" xfId="1" applyFont="1" applyFill="1" applyBorder="1"/>
    <xf numFmtId="166" fontId="31" fillId="6" borderId="0" xfId="1" applyNumberFormat="1" applyFont="1" applyFill="1" applyBorder="1"/>
    <xf numFmtId="0" fontId="19" fillId="0" borderId="16" xfId="0" applyFont="1" applyBorder="1" applyAlignment="1">
      <alignment vertical="center" wrapText="1"/>
    </xf>
    <xf numFmtId="0" fontId="32" fillId="0" borderId="41" xfId="1" applyFont="1" applyBorder="1"/>
    <xf numFmtId="0" fontId="32" fillId="0" borderId="29" xfId="1" applyFont="1" applyBorder="1"/>
    <xf numFmtId="0" fontId="8" fillId="0" borderId="42" xfId="1" applyFont="1" applyBorder="1" applyAlignment="1">
      <alignment horizontal="center"/>
    </xf>
    <xf numFmtId="0" fontId="31" fillId="4" borderId="38" xfId="1" applyFont="1" applyFill="1" applyBorder="1"/>
    <xf numFmtId="166" fontId="31" fillId="6" borderId="38" xfId="1" applyNumberFormat="1" applyFont="1" applyFill="1" applyBorder="1" applyAlignment="1" applyProtection="1">
      <alignment horizontal="right" wrapText="1"/>
      <protection locked="0"/>
    </xf>
    <xf numFmtId="0" fontId="32" fillId="0" borderId="43" xfId="1" applyFont="1" applyBorder="1" applyAlignment="1">
      <alignment horizontal="right" wrapText="1"/>
    </xf>
    <xf numFmtId="0" fontId="32" fillId="5" borderId="44" xfId="1" applyFont="1" applyFill="1" applyBorder="1" applyAlignment="1" applyProtection="1">
      <alignment horizontal="right" wrapText="1"/>
    </xf>
    <xf numFmtId="166" fontId="32" fillId="6" borderId="44" xfId="1" applyNumberFormat="1" applyFont="1" applyFill="1" applyBorder="1" applyAlignment="1" applyProtection="1">
      <alignment horizontal="right" wrapText="1"/>
    </xf>
    <xf numFmtId="166" fontId="32" fillId="6" borderId="45" xfId="1" applyNumberFormat="1" applyFont="1" applyFill="1" applyBorder="1" applyAlignment="1" applyProtection="1">
      <alignment horizontal="right" wrapText="1"/>
    </xf>
    <xf numFmtId="0" fontId="31" fillId="0" borderId="0" xfId="1" applyFont="1" applyBorder="1"/>
    <xf numFmtId="0" fontId="32" fillId="0" borderId="0" xfId="1" applyFont="1" applyFill="1" applyBorder="1" applyAlignment="1">
      <alignment horizontal="left" wrapText="1"/>
    </xf>
    <xf numFmtId="0" fontId="32" fillId="0" borderId="47" xfId="1" applyFont="1" applyBorder="1" applyAlignment="1">
      <alignment horizontal="left" vertical="top" wrapText="1"/>
    </xf>
    <xf numFmtId="0" fontId="32" fillId="4" borderId="30" xfId="1" applyFont="1" applyFill="1" applyBorder="1" applyAlignment="1">
      <alignment horizontal="right"/>
    </xf>
    <xf numFmtId="166" fontId="32" fillId="4" borderId="30" xfId="1" applyNumberFormat="1" applyFont="1" applyFill="1" applyBorder="1" applyAlignment="1">
      <alignment horizontal="right"/>
    </xf>
    <xf numFmtId="166" fontId="31" fillId="4" borderId="30" xfId="1" applyNumberFormat="1" applyFont="1" applyFill="1" applyBorder="1"/>
    <xf numFmtId="166" fontId="31" fillId="4" borderId="42" xfId="1" applyNumberFormat="1" applyFont="1" applyFill="1" applyBorder="1"/>
    <xf numFmtId="166" fontId="31" fillId="4" borderId="38" xfId="1" applyNumberFormat="1" applyFont="1" applyFill="1" applyBorder="1"/>
    <xf numFmtId="166" fontId="31" fillId="6" borderId="38" xfId="1" applyNumberFormat="1" applyFont="1" applyFill="1" applyBorder="1" applyProtection="1">
      <protection locked="0"/>
    </xf>
    <xf numFmtId="166" fontId="31" fillId="6" borderId="48" xfId="1" applyNumberFormat="1" applyFont="1" applyFill="1" applyBorder="1" applyProtection="1">
      <protection locked="0"/>
    </xf>
    <xf numFmtId="0" fontId="32" fillId="0" borderId="43" xfId="1" applyFont="1" applyBorder="1" applyAlignment="1" applyProtection="1">
      <alignment horizontal="right"/>
    </xf>
    <xf numFmtId="166" fontId="31" fillId="5" borderId="44" xfId="1" applyNumberFormat="1" applyFont="1" applyFill="1" applyBorder="1" applyProtection="1"/>
    <xf numFmtId="166" fontId="31" fillId="6" borderId="44" xfId="1" applyNumberFormat="1" applyFont="1" applyFill="1" applyBorder="1" applyProtection="1"/>
    <xf numFmtId="166" fontId="31" fillId="6" borderId="45" xfId="1" applyNumberFormat="1" applyFont="1" applyFill="1" applyBorder="1" applyProtection="1"/>
    <xf numFmtId="0" fontId="32" fillId="0" borderId="49" xfId="1" applyFont="1" applyFill="1" applyBorder="1" applyAlignment="1">
      <alignment horizontal="left" wrapText="1"/>
    </xf>
    <xf numFmtId="166" fontId="32" fillId="0" borderId="50" xfId="1" applyNumberFormat="1" applyFont="1" applyBorder="1" applyAlignment="1">
      <alignment horizontal="center"/>
    </xf>
    <xf numFmtId="166" fontId="31" fillId="11" borderId="50" xfId="1" applyNumberFormat="1" applyFont="1" applyFill="1" applyBorder="1" applyProtection="1">
      <protection locked="0"/>
    </xf>
    <xf numFmtId="166" fontId="31" fillId="11" borderId="51" xfId="1" applyNumberFormat="1" applyFont="1" applyFill="1" applyBorder="1" applyProtection="1">
      <protection locked="0"/>
    </xf>
    <xf numFmtId="0" fontId="32" fillId="0" borderId="52" xfId="1" applyFont="1" applyFill="1" applyBorder="1" applyAlignment="1">
      <alignment horizontal="right" wrapText="1"/>
    </xf>
    <xf numFmtId="166" fontId="31" fillId="5" borderId="44" xfId="1" applyNumberFormat="1" applyFont="1" applyFill="1" applyBorder="1" applyProtection="1">
      <protection locked="0"/>
    </xf>
    <xf numFmtId="166" fontId="31" fillId="6" borderId="44" xfId="1" applyNumberFormat="1" applyFont="1" applyFill="1" applyBorder="1" applyProtection="1">
      <protection locked="0"/>
    </xf>
    <xf numFmtId="166" fontId="31" fillId="6" borderId="45" xfId="1" applyNumberFormat="1" applyFont="1" applyFill="1" applyBorder="1" applyProtection="1">
      <protection locked="0"/>
    </xf>
    <xf numFmtId="0" fontId="32" fillId="0" borderId="47" xfId="1" applyFont="1" applyBorder="1" applyAlignment="1">
      <alignment horizontal="left" wrapText="1"/>
    </xf>
    <xf numFmtId="166" fontId="31" fillId="7" borderId="30" xfId="1" applyNumberFormat="1" applyFont="1" applyFill="1" applyBorder="1"/>
    <xf numFmtId="166" fontId="31" fillId="7" borderId="42" xfId="1" applyNumberFormat="1" applyFont="1" applyFill="1" applyBorder="1"/>
    <xf numFmtId="166" fontId="31" fillId="7" borderId="38" xfId="1" applyNumberFormat="1" applyFont="1" applyFill="1" applyBorder="1"/>
    <xf numFmtId="0" fontId="8" fillId="0" borderId="47" xfId="1" applyFont="1" applyBorder="1" applyAlignment="1">
      <alignment horizontal="left" wrapText="1"/>
    </xf>
    <xf numFmtId="166" fontId="31" fillId="12" borderId="38" xfId="1" applyNumberFormat="1" applyFont="1" applyFill="1" applyBorder="1" applyProtection="1">
      <protection locked="0"/>
    </xf>
    <xf numFmtId="166" fontId="31" fillId="12" borderId="48" xfId="1" applyNumberFormat="1" applyFont="1" applyFill="1" applyBorder="1" applyProtection="1">
      <protection locked="0"/>
    </xf>
    <xf numFmtId="0" fontId="32" fillId="0" borderId="52" xfId="1" applyFont="1" applyBorder="1" applyAlignment="1" applyProtection="1">
      <alignment horizontal="right"/>
    </xf>
    <xf numFmtId="166" fontId="31" fillId="6" borderId="54" xfId="1" applyNumberFormat="1" applyFont="1" applyFill="1" applyBorder="1" applyProtection="1"/>
    <xf numFmtId="166" fontId="31" fillId="6" borderId="55" xfId="1" applyNumberFormat="1" applyFont="1" applyFill="1" applyBorder="1" applyProtection="1"/>
    <xf numFmtId="0" fontId="32" fillId="0" borderId="32" xfId="1" applyFont="1" applyFill="1" applyBorder="1" applyAlignment="1" applyProtection="1">
      <alignment horizontal="right"/>
    </xf>
    <xf numFmtId="166" fontId="31" fillId="0" borderId="32" xfId="1" applyNumberFormat="1" applyFont="1" applyFill="1" applyBorder="1" applyProtection="1"/>
    <xf numFmtId="0" fontId="32" fillId="0" borderId="32" xfId="1" applyFont="1" applyFill="1" applyBorder="1" applyAlignment="1">
      <alignment horizontal="left" wrapText="1"/>
    </xf>
    <xf numFmtId="166" fontId="31" fillId="0" borderId="32" xfId="1" applyNumberFormat="1" applyFont="1" applyFill="1" applyBorder="1"/>
    <xf numFmtId="166" fontId="31" fillId="6" borderId="32" xfId="1" applyNumberFormat="1" applyFont="1" applyFill="1" applyBorder="1"/>
    <xf numFmtId="0" fontId="8" fillId="0" borderId="47" xfId="1" applyFont="1" applyBorder="1" applyAlignment="1">
      <alignment horizontal="left" vertical="center" wrapText="1"/>
    </xf>
    <xf numFmtId="0" fontId="13" fillId="0" borderId="9" xfId="1" applyBorder="1"/>
    <xf numFmtId="0" fontId="13" fillId="0" borderId="10" xfId="1" applyBorder="1"/>
    <xf numFmtId="0" fontId="13" fillId="0" borderId="0" xfId="1"/>
    <xf numFmtId="0" fontId="13" fillId="0" borderId="11" xfId="1" applyBorder="1"/>
    <xf numFmtId="0" fontId="13" fillId="0" borderId="12" xfId="1" applyBorder="1"/>
    <xf numFmtId="0" fontId="13" fillId="0" borderId="26" xfId="1" applyBorder="1"/>
    <xf numFmtId="0" fontId="13" fillId="0" borderId="56" xfId="1" applyBorder="1" applyAlignment="1">
      <alignment horizontal="center" vertical="center" wrapText="1"/>
    </xf>
    <xf numFmtId="0" fontId="13" fillId="0" borderId="57" xfId="1" applyBorder="1" applyAlignment="1">
      <alignment horizontal="center" vertical="center" wrapText="1"/>
    </xf>
    <xf numFmtId="0" fontId="13" fillId="0" borderId="18" xfId="1" applyBorder="1" applyAlignment="1">
      <alignment horizontal="center" vertical="center" wrapText="1"/>
    </xf>
    <xf numFmtId="0" fontId="13" fillId="0" borderId="23" xfId="1" applyBorder="1" applyAlignment="1">
      <alignment horizontal="center" vertical="center" wrapText="1"/>
    </xf>
    <xf numFmtId="0" fontId="13" fillId="0" borderId="38" xfId="1" applyBorder="1" applyAlignment="1">
      <alignment horizontal="center" vertical="center" wrapText="1"/>
    </xf>
    <xf numFmtId="0" fontId="13" fillId="7" borderId="14" xfId="1" applyFill="1" applyBorder="1"/>
    <xf numFmtId="0" fontId="13" fillId="7" borderId="23" xfId="1" applyFill="1" applyBorder="1"/>
    <xf numFmtId="0" fontId="13" fillId="7" borderId="56" xfId="1" applyFill="1" applyBorder="1"/>
    <xf numFmtId="0" fontId="13" fillId="7" borderId="57" xfId="1" applyFill="1" applyBorder="1"/>
    <xf numFmtId="0" fontId="13" fillId="7" borderId="18" xfId="1" applyFill="1" applyBorder="1"/>
    <xf numFmtId="0" fontId="13" fillId="7" borderId="38" xfId="1" applyFill="1" applyBorder="1"/>
    <xf numFmtId="0" fontId="13" fillId="0" borderId="13" xfId="1" applyBorder="1" applyAlignment="1">
      <alignment horizontal="center" wrapText="1"/>
    </xf>
    <xf numFmtId="0" fontId="13" fillId="0" borderId="14" xfId="1" applyBorder="1" applyAlignment="1">
      <alignment horizontal="center" vertical="center" wrapText="1"/>
    </xf>
    <xf numFmtId="0" fontId="13" fillId="5" borderId="14" xfId="1" applyFill="1" applyBorder="1" applyAlignment="1">
      <alignment horizontal="center" wrapText="1"/>
    </xf>
    <xf numFmtId="49" fontId="13" fillId="0" borderId="13" xfId="1" applyNumberFormat="1" applyBorder="1" applyProtection="1">
      <protection locked="0"/>
    </xf>
    <xf numFmtId="0" fontId="13" fillId="0" borderId="14" xfId="1" applyBorder="1" applyAlignment="1">
      <alignment wrapText="1"/>
    </xf>
    <xf numFmtId="1" fontId="13" fillId="5" borderId="23" xfId="1" applyNumberFormat="1" applyFill="1" applyBorder="1" applyProtection="1">
      <protection locked="0"/>
    </xf>
    <xf numFmtId="4" fontId="13" fillId="8" borderId="56" xfId="1" applyNumberFormat="1" applyFill="1" applyBorder="1" applyProtection="1">
      <protection locked="0"/>
    </xf>
    <xf numFmtId="4" fontId="13" fillId="0" borderId="57" xfId="1" applyNumberFormat="1" applyBorder="1" applyProtection="1">
      <protection locked="0"/>
    </xf>
    <xf numFmtId="4" fontId="13" fillId="8" borderId="18" xfId="1" applyNumberFormat="1" applyFill="1" applyBorder="1" applyProtection="1">
      <protection locked="0"/>
    </xf>
    <xf numFmtId="4" fontId="13" fillId="0" borderId="23" xfId="1" applyNumberFormat="1" applyBorder="1" applyProtection="1">
      <protection locked="0"/>
    </xf>
    <xf numFmtId="4" fontId="13" fillId="0" borderId="38" xfId="1" applyNumberFormat="1" applyBorder="1" applyProtection="1">
      <protection locked="0"/>
    </xf>
    <xf numFmtId="0" fontId="13" fillId="4" borderId="23" xfId="1" applyFill="1" applyBorder="1"/>
    <xf numFmtId="49" fontId="13" fillId="0" borderId="13" xfId="1" applyNumberFormat="1" applyBorder="1" applyAlignment="1">
      <alignment horizontal="center" vertical="center"/>
    </xf>
    <xf numFmtId="49" fontId="13" fillId="0" borderId="14" xfId="1" applyNumberFormat="1" applyBorder="1" applyAlignment="1">
      <alignment horizontal="center" vertical="center"/>
    </xf>
    <xf numFmtId="0" fontId="13" fillId="5" borderId="23" xfId="1" applyFill="1" applyBorder="1" applyAlignment="1">
      <alignment horizontal="center" wrapText="1"/>
    </xf>
    <xf numFmtId="0" fontId="13" fillId="0" borderId="13" xfId="1" applyBorder="1" applyProtection="1">
      <protection locked="0"/>
    </xf>
    <xf numFmtId="2" fontId="13" fillId="5" borderId="23" xfId="1" applyNumberFormat="1" applyFill="1" applyBorder="1" applyProtection="1">
      <protection locked="0"/>
    </xf>
    <xf numFmtId="4" fontId="12" fillId="8" borderId="56" xfId="1" applyNumberFormat="1" applyFont="1" applyFill="1" applyBorder="1"/>
    <xf numFmtId="4" fontId="12" fillId="0" borderId="57" xfId="1" applyNumberFormat="1" applyFont="1" applyBorder="1"/>
    <xf numFmtId="4" fontId="12" fillId="8" borderId="18" xfId="1" applyNumberFormat="1" applyFont="1" applyFill="1" applyBorder="1"/>
    <xf numFmtId="4" fontId="12" fillId="0" borderId="23" xfId="1" applyNumberFormat="1" applyFont="1" applyBorder="1"/>
    <xf numFmtId="0" fontId="13" fillId="0" borderId="16" xfId="1" applyBorder="1"/>
    <xf numFmtId="4" fontId="12" fillId="8" borderId="59" xfId="1" applyNumberFormat="1" applyFont="1" applyFill="1" applyBorder="1"/>
    <xf numFmtId="4" fontId="12" fillId="8" borderId="60" xfId="1" applyNumberFormat="1" applyFont="1" applyFill="1" applyBorder="1"/>
    <xf numFmtId="4" fontId="12" fillId="8" borderId="58" xfId="1" applyNumberFormat="1" applyFont="1" applyFill="1" applyBorder="1"/>
    <xf numFmtId="0" fontId="0" fillId="0" borderId="0" xfId="0" applyBorder="1" applyAlignment="1">
      <alignment horizontal="left"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0" fillId="9" borderId="7" xfId="0" applyFill="1" applyBorder="1" applyAlignment="1">
      <alignment horizontal="center" vertical="top" wrapText="1"/>
    </xf>
    <xf numFmtId="0" fontId="0" fillId="9" borderId="6" xfId="0" applyFill="1" applyBorder="1" applyAlignment="1">
      <alignment horizontal="center" vertical="top"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7" fillId="0" borderId="7" xfId="0" applyFont="1" applyBorder="1" applyAlignment="1">
      <alignment horizontal="center" vertical="center" textRotation="90" wrapText="1"/>
    </xf>
    <xf numFmtId="0" fontId="17" fillId="0" borderId="6" xfId="0" applyFont="1" applyBorder="1" applyAlignment="1">
      <alignment horizontal="center" vertical="center" textRotation="90" wrapText="1"/>
    </xf>
    <xf numFmtId="0" fontId="0" fillId="10" borderId="31" xfId="0" applyFill="1" applyBorder="1" applyAlignment="1">
      <alignment horizontal="center" wrapText="1"/>
    </xf>
    <xf numFmtId="0" fontId="0" fillId="10" borderId="32" xfId="0" applyFill="1" applyBorder="1" applyAlignment="1">
      <alignment horizontal="center" wrapText="1"/>
    </xf>
    <xf numFmtId="0" fontId="0" fillId="10" borderId="33" xfId="0" applyFill="1" applyBorder="1" applyAlignment="1">
      <alignment horizontal="center" wrapText="1"/>
    </xf>
    <xf numFmtId="0" fontId="0" fillId="9" borderId="31" xfId="0" applyFill="1" applyBorder="1" applyAlignment="1">
      <alignment horizontal="center" vertical="top" wrapText="1"/>
    </xf>
    <xf numFmtId="0" fontId="0" fillId="9" borderId="32" xfId="0" applyFill="1" applyBorder="1" applyAlignment="1">
      <alignment horizontal="center" vertical="top" wrapText="1"/>
    </xf>
    <xf numFmtId="0" fontId="0" fillId="9" borderId="33" xfId="0" applyFill="1" applyBorder="1" applyAlignment="1">
      <alignment horizontal="center" vertical="top" wrapText="1"/>
    </xf>
    <xf numFmtId="0" fontId="8" fillId="0" borderId="0" xfId="0" applyFont="1" applyBorder="1" applyAlignment="1">
      <alignment horizontal="left"/>
    </xf>
    <xf numFmtId="0" fontId="8" fillId="0" borderId="15" xfId="0" applyFont="1" applyBorder="1" applyAlignment="1" applyProtection="1">
      <alignment horizontal="right"/>
    </xf>
    <xf numFmtId="0" fontId="25" fillId="0" borderId="15" xfId="0" applyFont="1" applyBorder="1" applyProtection="1"/>
    <xf numFmtId="0" fontId="25" fillId="0" borderId="36" xfId="0" applyFont="1" applyBorder="1" applyProtection="1"/>
    <xf numFmtId="0" fontId="32" fillId="0" borderId="31" xfId="1" applyFont="1" applyFill="1" applyBorder="1" applyAlignment="1">
      <alignment horizontal="right"/>
    </xf>
    <xf numFmtId="0" fontId="32" fillId="0" borderId="53" xfId="1" applyFont="1" applyFill="1" applyBorder="1" applyAlignment="1">
      <alignment horizontal="right"/>
    </xf>
    <xf numFmtId="0" fontId="12" fillId="0" borderId="56" xfId="1" applyFont="1" applyBorder="1" applyAlignment="1">
      <alignment horizontal="center"/>
    </xf>
    <xf numFmtId="0" fontId="12" fillId="0" borderId="57" xfId="1" applyFont="1" applyBorder="1" applyAlignment="1">
      <alignment horizontal="center"/>
    </xf>
    <xf numFmtId="0" fontId="12" fillId="0" borderId="18" xfId="1" applyFont="1" applyBorder="1" applyAlignment="1">
      <alignment horizontal="center"/>
    </xf>
    <xf numFmtId="0" fontId="12" fillId="0" borderId="38" xfId="1" applyFont="1" applyBorder="1" applyAlignment="1">
      <alignment horizontal="center"/>
    </xf>
    <xf numFmtId="0" fontId="12" fillId="0" borderId="19" xfId="1" applyFont="1" applyBorder="1" applyAlignment="1">
      <alignment horizontal="center" wrapText="1"/>
    </xf>
    <xf numFmtId="0" fontId="12" fillId="0" borderId="18" xfId="1" applyFont="1" applyBorder="1" applyAlignment="1">
      <alignment horizontal="center" wrapText="1"/>
    </xf>
    <xf numFmtId="0" fontId="14" fillId="0" borderId="8" xfId="1" applyFont="1" applyBorder="1" applyAlignment="1">
      <alignment horizontal="left" wrapText="1"/>
    </xf>
    <xf numFmtId="0" fontId="14" fillId="0" borderId="9" xfId="1" applyFont="1" applyBorder="1" applyAlignment="1">
      <alignment horizontal="left" wrapText="1"/>
    </xf>
    <xf numFmtId="0" fontId="12" fillId="0" borderId="23" xfId="1" applyFont="1" applyBorder="1" applyAlignment="1">
      <alignment horizontal="center"/>
    </xf>
    <xf numFmtId="49" fontId="12" fillId="0" borderId="19" xfId="1" applyNumberFormat="1" applyFont="1" applyBorder="1" applyAlignment="1">
      <alignment horizontal="center"/>
    </xf>
    <xf numFmtId="49" fontId="12" fillId="0" borderId="18" xfId="1" applyNumberFormat="1" applyFont="1" applyBorder="1" applyAlignment="1">
      <alignment horizontal="center"/>
    </xf>
    <xf numFmtId="0" fontId="13" fillId="0" borderId="23" xfId="1" applyBorder="1" applyAlignment="1">
      <alignment horizontal="right" wrapText="1"/>
    </xf>
    <xf numFmtId="0" fontId="13" fillId="0" borderId="46" xfId="1" applyBorder="1" applyAlignment="1">
      <alignment horizontal="right" wrapText="1"/>
    </xf>
    <xf numFmtId="0" fontId="13" fillId="0" borderId="27" xfId="1" applyBorder="1" applyAlignment="1">
      <alignment horizontal="right" wrapText="1"/>
    </xf>
    <xf numFmtId="0" fontId="13" fillId="0" borderId="58" xfId="1" applyBorder="1" applyAlignment="1">
      <alignment horizontal="right" wrapText="1"/>
    </xf>
    <xf numFmtId="0" fontId="8" fillId="0" borderId="13" xfId="1" applyFont="1" applyBorder="1" applyAlignment="1">
      <alignment horizontal="right"/>
    </xf>
    <xf numFmtId="0" fontId="8" fillId="0" borderId="14" xfId="1" applyFont="1" applyBorder="1" applyAlignment="1">
      <alignment horizontal="right"/>
    </xf>
    <xf numFmtId="0" fontId="8" fillId="0" borderId="19" xfId="1" applyFont="1" applyBorder="1" applyAlignment="1">
      <alignment horizontal="center"/>
    </xf>
    <xf numFmtId="0" fontId="8" fillId="0" borderId="18" xfId="1" applyFont="1" applyBorder="1" applyAlignment="1">
      <alignment horizontal="center"/>
    </xf>
    <xf numFmtId="0" fontId="8" fillId="0" borderId="23" xfId="1" applyFont="1" applyBorder="1" applyAlignment="1">
      <alignment horizontal="right"/>
    </xf>
    <xf numFmtId="0" fontId="8" fillId="0" borderId="18" xfId="1" applyFont="1" applyBorder="1" applyAlignment="1">
      <alignment horizontal="right"/>
    </xf>
    <xf numFmtId="0" fontId="8" fillId="0" borderId="16" xfId="1" applyFont="1" applyFill="1" applyBorder="1" applyAlignment="1">
      <alignment horizontal="left" wrapText="1"/>
    </xf>
    <xf numFmtId="0" fontId="8" fillId="0" borderId="17" xfId="1" applyFont="1" applyFill="1" applyBorder="1" applyAlignment="1">
      <alignment horizontal="left" wrapText="1"/>
    </xf>
    <xf numFmtId="0" fontId="8" fillId="0" borderId="3" xfId="1" applyFont="1" applyFill="1" applyBorder="1" applyAlignment="1">
      <alignment horizontal="left" wrapText="1"/>
    </xf>
    <xf numFmtId="0" fontId="22" fillId="0" borderId="11" xfId="1" applyFont="1" applyFill="1" applyBorder="1" applyAlignment="1">
      <alignment horizontal="left"/>
    </xf>
    <xf numFmtId="0" fontId="22" fillId="0" borderId="21" xfId="1" applyFont="1" applyFill="1" applyBorder="1" applyAlignment="1">
      <alignment horizontal="left"/>
    </xf>
    <xf numFmtId="0" fontId="22" fillId="0" borderId="11" xfId="1" applyFont="1" applyBorder="1" applyAlignment="1">
      <alignment horizontal="left" wrapText="1"/>
    </xf>
    <xf numFmtId="0" fontId="22" fillId="0" borderId="21" xfId="1" applyFont="1" applyBorder="1" applyAlignment="1">
      <alignment horizontal="left" wrapText="1"/>
    </xf>
    <xf numFmtId="0" fontId="8" fillId="0" borderId="27" xfId="1" applyFont="1" applyBorder="1" applyAlignment="1">
      <alignment horizontal="right"/>
    </xf>
    <xf numFmtId="0" fontId="8" fillId="0" borderId="28" xfId="1" applyFont="1" applyBorder="1" applyAlignment="1">
      <alignment horizontal="right"/>
    </xf>
    <xf numFmtId="0" fontId="8" fillId="0" borderId="19" xfId="1" applyFont="1" applyFill="1" applyBorder="1" applyAlignment="1">
      <alignment horizontal="left" wrapText="1"/>
    </xf>
    <xf numFmtId="0" fontId="8" fillId="0" borderId="18" xfId="1" applyFont="1" applyFill="1" applyBorder="1" applyAlignment="1">
      <alignment horizontal="left" wrapText="1"/>
    </xf>
    <xf numFmtId="0" fontId="8" fillId="0" borderId="19" xfId="1" applyFont="1" applyFill="1" applyBorder="1" applyAlignment="1">
      <alignment horizontal="left"/>
    </xf>
    <xf numFmtId="0" fontId="8" fillId="0" borderId="18" xfId="1" applyFont="1" applyFill="1" applyBorder="1" applyAlignment="1">
      <alignment horizontal="left"/>
    </xf>
    <xf numFmtId="0" fontId="8" fillId="0" borderId="16" xfId="1" applyFont="1" applyFill="1" applyBorder="1" applyAlignment="1">
      <alignment vertical="center" wrapText="1"/>
    </xf>
    <xf numFmtId="0" fontId="8" fillId="0" borderId="17" xfId="1" applyFont="1" applyFill="1" applyBorder="1" applyAlignment="1">
      <alignment vertical="center" wrapText="1"/>
    </xf>
    <xf numFmtId="0" fontId="8" fillId="0" borderId="3" xfId="1" applyFont="1" applyFill="1" applyBorder="1" applyAlignment="1">
      <alignment vertical="center" wrapText="1"/>
    </xf>
  </cellXfs>
  <cellStyles count="9">
    <cellStyle name="Comma 2" xfId="7" xr:uid="{00000000-0005-0000-0000-000000000000}"/>
    <cellStyle name="Normal" xfId="0" builtinId="0"/>
    <cellStyle name="Normal 2" xfId="1" xr:uid="{00000000-0005-0000-0000-000002000000}"/>
    <cellStyle name="Normal 2 2" xfId="5" xr:uid="{00000000-0005-0000-0000-000003000000}"/>
    <cellStyle name="Normal 3" xfId="2" xr:uid="{00000000-0005-0000-0000-000004000000}"/>
    <cellStyle name="Normal 3 2" xfId="4" xr:uid="{00000000-0005-0000-0000-000005000000}"/>
    <cellStyle name="Normal 4" xfId="3" xr:uid="{00000000-0005-0000-0000-000006000000}"/>
    <cellStyle name="Normal 5" xfId="6" xr:uid="{00000000-0005-0000-0000-000007000000}"/>
    <cellStyle name="Normal 6" xfId="8" xr:uid="{00000000-0005-0000-0000-000008000000}"/>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9C96D-8F65-402A-8661-02AEF06E76A9}">
  <sheetPr>
    <pageSetUpPr fitToPage="1"/>
  </sheetPr>
  <dimension ref="A1:P12"/>
  <sheetViews>
    <sheetView tabSelected="1" zoomScaleNormal="100" workbookViewId="0">
      <selection activeCell="F6" sqref="F6"/>
    </sheetView>
  </sheetViews>
  <sheetFormatPr defaultRowHeight="15" x14ac:dyDescent="0.25"/>
  <cols>
    <col min="1" max="1" width="4.28515625" bestFit="1" customWidth="1"/>
    <col min="2" max="2" width="3.7109375" bestFit="1" customWidth="1"/>
    <col min="3" max="3" width="10.42578125" customWidth="1"/>
    <col min="4" max="4" width="11" customWidth="1"/>
    <col min="5" max="5" width="6.140625" bestFit="1" customWidth="1"/>
    <col min="6" max="6" width="6.5703125" bestFit="1" customWidth="1"/>
    <col min="7" max="7" width="7.28515625" bestFit="1" customWidth="1"/>
    <col min="8" max="8" width="8.5703125" bestFit="1" customWidth="1"/>
    <col min="9" max="9" width="7.85546875" bestFit="1" customWidth="1"/>
    <col min="10" max="10" width="32.85546875" customWidth="1"/>
    <col min="12" max="12" width="10.85546875" customWidth="1"/>
    <col min="14" max="14" width="11.7109375" customWidth="1"/>
    <col min="15" max="21" width="0" hidden="1" customWidth="1"/>
  </cols>
  <sheetData>
    <row r="1" spans="1:16" ht="60" customHeight="1" x14ac:dyDescent="0.3">
      <c r="A1" s="228" t="s">
        <v>136</v>
      </c>
      <c r="B1" s="228"/>
      <c r="C1" s="228"/>
      <c r="D1" s="228"/>
      <c r="E1" s="228"/>
      <c r="F1" s="228"/>
      <c r="G1" s="228"/>
      <c r="H1" s="228"/>
      <c r="I1" s="228"/>
      <c r="J1" s="228"/>
      <c r="K1" s="228"/>
      <c r="L1" s="228"/>
      <c r="M1" s="228"/>
      <c r="N1" s="228"/>
    </row>
    <row r="2" spans="1:16" ht="102" customHeight="1" x14ac:dyDescent="0.25">
      <c r="A2" s="78" t="s">
        <v>19</v>
      </c>
      <c r="B2" s="79" t="s">
        <v>16</v>
      </c>
      <c r="C2" s="78" t="s">
        <v>1</v>
      </c>
      <c r="D2" s="78" t="s">
        <v>2</v>
      </c>
      <c r="E2" s="78" t="s">
        <v>3</v>
      </c>
      <c r="F2" s="78" t="s">
        <v>20</v>
      </c>
      <c r="G2" s="78" t="s">
        <v>21</v>
      </c>
      <c r="H2" s="78" t="s">
        <v>6</v>
      </c>
      <c r="I2" s="79" t="s">
        <v>17</v>
      </c>
      <c r="J2" s="78" t="s">
        <v>24</v>
      </c>
      <c r="K2" s="78" t="s">
        <v>22</v>
      </c>
      <c r="L2" s="78" t="s">
        <v>30</v>
      </c>
      <c r="M2" s="78" t="s">
        <v>29</v>
      </c>
      <c r="N2" s="79" t="s">
        <v>23</v>
      </c>
    </row>
    <row r="3" spans="1:16" x14ac:dyDescent="0.25">
      <c r="A3" s="80">
        <v>1</v>
      </c>
      <c r="B3" s="80">
        <v>2</v>
      </c>
      <c r="C3" s="80">
        <v>3</v>
      </c>
      <c r="D3" s="80">
        <v>4</v>
      </c>
      <c r="E3" s="80">
        <v>5</v>
      </c>
      <c r="F3" s="80">
        <v>6</v>
      </c>
      <c r="G3" s="80">
        <v>7</v>
      </c>
      <c r="H3" s="80">
        <v>8</v>
      </c>
      <c r="I3" s="80">
        <v>9</v>
      </c>
      <c r="J3" s="80">
        <v>10</v>
      </c>
      <c r="K3" s="80">
        <v>11</v>
      </c>
      <c r="L3" s="80">
        <v>12</v>
      </c>
      <c r="M3" s="80">
        <v>13</v>
      </c>
      <c r="N3" s="80">
        <v>14</v>
      </c>
    </row>
    <row r="4" spans="1:16" ht="30" customHeight="1" x14ac:dyDescent="0.25">
      <c r="A4" s="81"/>
      <c r="B4" s="82"/>
      <c r="C4" s="83"/>
      <c r="D4" s="83"/>
      <c r="E4" s="83"/>
      <c r="F4" s="83"/>
      <c r="G4" s="83"/>
      <c r="H4" s="83"/>
      <c r="I4" s="82"/>
      <c r="J4" s="84"/>
      <c r="K4" s="84"/>
      <c r="L4" s="84"/>
      <c r="M4" s="84"/>
      <c r="N4" s="85"/>
    </row>
    <row r="5" spans="1:16" ht="30" customHeight="1" x14ac:dyDescent="0.25">
      <c r="A5" s="81"/>
      <c r="B5" s="82"/>
      <c r="C5" s="86"/>
      <c r="D5" s="86"/>
      <c r="E5" s="86"/>
      <c r="F5" s="86"/>
      <c r="G5" s="86"/>
      <c r="H5" s="86"/>
      <c r="I5" s="82"/>
      <c r="J5" s="84"/>
      <c r="K5" s="84"/>
      <c r="L5" s="84"/>
      <c r="M5" s="84"/>
      <c r="N5" s="85"/>
    </row>
    <row r="6" spans="1:16" ht="30" customHeight="1" x14ac:dyDescent="0.25">
      <c r="A6" s="81"/>
      <c r="B6" s="82"/>
      <c r="C6" s="86"/>
      <c r="D6" s="86"/>
      <c r="E6" s="86"/>
      <c r="F6" s="86"/>
      <c r="G6" s="86"/>
      <c r="H6" s="86"/>
      <c r="I6" s="82"/>
      <c r="J6" s="84"/>
      <c r="K6" s="84"/>
      <c r="L6" s="84"/>
      <c r="M6" s="84"/>
      <c r="N6" s="85"/>
      <c r="P6" t="s">
        <v>25</v>
      </c>
    </row>
    <row r="7" spans="1:16" ht="30" customHeight="1" x14ac:dyDescent="0.25">
      <c r="A7" s="81"/>
      <c r="B7" s="82"/>
      <c r="C7" s="86"/>
      <c r="D7" s="86"/>
      <c r="E7" s="86"/>
      <c r="F7" s="86"/>
      <c r="G7" s="86"/>
      <c r="H7" s="86"/>
      <c r="I7" s="82"/>
      <c r="J7" s="84"/>
      <c r="K7" s="84"/>
      <c r="L7" s="84"/>
      <c r="M7" s="84"/>
      <c r="N7" s="85"/>
      <c r="P7" t="s">
        <v>26</v>
      </c>
    </row>
    <row r="8" spans="1:16" ht="30" customHeight="1" x14ac:dyDescent="0.25">
      <c r="A8" s="81"/>
      <c r="B8" s="82"/>
      <c r="C8" s="86"/>
      <c r="D8" s="86"/>
      <c r="E8" s="86"/>
      <c r="F8" s="86"/>
      <c r="G8" s="86"/>
      <c r="H8" s="86"/>
      <c r="I8" s="82"/>
      <c r="J8" s="84"/>
      <c r="K8" s="84"/>
      <c r="L8" s="84"/>
      <c r="M8" s="84"/>
      <c r="N8" s="85"/>
      <c r="P8" t="s">
        <v>27</v>
      </c>
    </row>
    <row r="9" spans="1:16" ht="30" customHeight="1" x14ac:dyDescent="0.25">
      <c r="A9" s="81"/>
      <c r="B9" s="82"/>
      <c r="C9" s="86"/>
      <c r="D9" s="86"/>
      <c r="E9" s="86"/>
      <c r="F9" s="86"/>
      <c r="G9" s="86"/>
      <c r="H9" s="86"/>
      <c r="I9" s="82"/>
      <c r="J9" s="84"/>
      <c r="K9" s="84"/>
      <c r="L9" s="84"/>
      <c r="M9" s="84"/>
      <c r="N9" s="85"/>
      <c r="P9">
        <v>3</v>
      </c>
    </row>
    <row r="10" spans="1:16" ht="30" customHeight="1" x14ac:dyDescent="0.25">
      <c r="A10" s="81"/>
      <c r="B10" s="82"/>
      <c r="C10" s="86"/>
      <c r="D10" s="86"/>
      <c r="E10" s="86"/>
      <c r="F10" s="86"/>
      <c r="G10" s="86"/>
      <c r="H10" s="86"/>
      <c r="I10" s="82"/>
      <c r="J10" s="84"/>
      <c r="K10" s="84"/>
      <c r="L10" s="84"/>
      <c r="M10" s="84"/>
      <c r="N10" s="85"/>
      <c r="P10">
        <v>4</v>
      </c>
    </row>
    <row r="11" spans="1:16" ht="30" customHeight="1" x14ac:dyDescent="0.25">
      <c r="A11" s="81"/>
      <c r="B11" s="82"/>
      <c r="C11" s="86"/>
      <c r="D11" s="86"/>
      <c r="E11" s="86"/>
      <c r="F11" s="86"/>
      <c r="G11" s="86"/>
      <c r="H11" s="86"/>
      <c r="I11" s="82"/>
      <c r="J11" s="84"/>
      <c r="K11" s="84"/>
      <c r="L11" s="84"/>
      <c r="M11" s="84"/>
      <c r="N11" s="85"/>
      <c r="P11">
        <v>5</v>
      </c>
    </row>
    <row r="12" spans="1:16" ht="30" customHeight="1" x14ac:dyDescent="0.25">
      <c r="A12" s="81"/>
      <c r="B12" s="82"/>
      <c r="C12" s="86"/>
      <c r="D12" s="86"/>
      <c r="E12" s="86"/>
      <c r="F12" s="86"/>
      <c r="G12" s="86"/>
      <c r="H12" s="86"/>
      <c r="I12" s="82"/>
      <c r="J12" s="84"/>
      <c r="K12" s="84"/>
      <c r="L12" s="84"/>
      <c r="M12" s="84"/>
      <c r="N12" s="85"/>
      <c r="P12" t="s">
        <v>28</v>
      </c>
    </row>
  </sheetData>
  <sheetProtection sheet="1" formatCells="0" formatRows="0" insertRows="0" insertHyperlinks="0" sort="0" autoFilter="0" pivotTables="0"/>
  <mergeCells count="1">
    <mergeCell ref="A1:N1"/>
  </mergeCells>
  <dataValidations xWindow="818" yWindow="549" count="4">
    <dataValidation allowBlank="1" showInputMessage="1" showErrorMessage="1" prompt="Δηλώνεται με βάση την μονάδα μέτρησης όπως προνοείται για κάθε δράση στον κατάλογο των επιλέξιμων δαπανών του Καθεστώτος." sqref="M4:M12" xr:uid="{594F5134-3F4F-4817-8CEC-03A42AE4C53C}"/>
    <dataValidation type="list" allowBlank="1" showInputMessage="1" showErrorMessage="1" promptTitle="Επιλογές" prompt="Ιδιοκτήτης 1_x000a_Ενοικιαστής 2_x000a_Διαχειριστής 3_x000a_" sqref="I4:I12" xr:uid="{072237DA-EADB-49D9-A746-30CC2ACDB03C}">
      <formula1>#REF!</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4:B12" xr:uid="{18BB3C86-C584-4E65-9845-115C42F3D4BC}">
      <formula1>#REF!</formula1>
    </dataValidation>
    <dataValidation type="list" allowBlank="1" showInputMessage="1" showErrorMessage="1" prompt="Δεν εφαρμόζεται στην Κατηγορία Β2" sqref="L4:L12" xr:uid="{E16811CA-DBEA-4B6A-9BC8-C51C8F29E7CB}">
      <formula1>" "</formula1>
    </dataValidation>
  </dataValidations>
  <pageMargins left="0.23622047244094491" right="0.23622047244094491" top="0.74803149606299213" bottom="0.74803149606299213" header="0.31496062992125984" footer="0.51181102362204722"/>
  <pageSetup paperSize="9" fitToHeight="4" orientation="landscape" r:id="rId1"/>
  <headerFooter>
    <oddHeader>&amp;A</oddHeader>
    <oddFooter>&amp;LΜονογραφή: ........................&amp;C&amp;F&amp;RPage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D7C57-B23C-4D97-9829-5B4A44A537C2}">
  <sheetPr>
    <pageSetUpPr fitToPage="1"/>
  </sheetPr>
  <dimension ref="A1:Q11"/>
  <sheetViews>
    <sheetView zoomScaleNormal="100" zoomScalePageLayoutView="115" workbookViewId="0">
      <selection activeCell="D3" sqref="D3"/>
    </sheetView>
  </sheetViews>
  <sheetFormatPr defaultRowHeight="15" x14ac:dyDescent="0.25"/>
  <cols>
    <col min="2" max="2" width="11.28515625" customWidth="1"/>
    <col min="3" max="3" width="11.85546875" customWidth="1"/>
    <col min="4" max="4" width="12.5703125" customWidth="1"/>
    <col min="7" max="7" width="5.140625" bestFit="1" customWidth="1"/>
    <col min="11" max="11" width="14.140625" customWidth="1"/>
    <col min="12" max="12" width="10.42578125" customWidth="1"/>
    <col min="15" max="15" width="0" hidden="1" customWidth="1"/>
    <col min="16" max="16" width="81.140625" hidden="1" customWidth="1"/>
    <col min="17" max="17" width="27.7109375" hidden="1" customWidth="1"/>
    <col min="18" max="18" width="0" hidden="1" customWidth="1"/>
    <col min="20" max="21" width="9.140625" customWidth="1"/>
  </cols>
  <sheetData>
    <row r="1" spans="1:17" x14ac:dyDescent="0.25">
      <c r="A1" s="71" t="s">
        <v>130</v>
      </c>
    </row>
    <row r="2" spans="1:17" ht="114.75" thickBot="1" x14ac:dyDescent="0.3">
      <c r="A2" s="72" t="s">
        <v>0</v>
      </c>
      <c r="B2" s="72" t="s">
        <v>16</v>
      </c>
      <c r="C2" s="72" t="s">
        <v>1</v>
      </c>
      <c r="D2" s="72" t="s">
        <v>2</v>
      </c>
      <c r="E2" s="72" t="s">
        <v>3</v>
      </c>
      <c r="F2" s="72" t="s">
        <v>4</v>
      </c>
      <c r="G2" s="73" t="s">
        <v>5</v>
      </c>
      <c r="H2" s="73" t="s">
        <v>6</v>
      </c>
      <c r="I2" s="73" t="s">
        <v>7</v>
      </c>
      <c r="J2" s="73" t="s">
        <v>8</v>
      </c>
      <c r="K2" s="72" t="s">
        <v>9</v>
      </c>
      <c r="L2" s="72" t="s">
        <v>17</v>
      </c>
      <c r="M2" s="73" t="s">
        <v>18</v>
      </c>
      <c r="N2" s="1"/>
    </row>
    <row r="3" spans="1:17" ht="16.5" thickTop="1" thickBot="1" x14ac:dyDescent="0.3">
      <c r="A3" s="74">
        <v>1</v>
      </c>
      <c r="B3" s="75">
        <v>2</v>
      </c>
      <c r="C3" s="75">
        <v>3</v>
      </c>
      <c r="D3" s="75">
        <v>4</v>
      </c>
      <c r="E3" s="75">
        <v>5</v>
      </c>
      <c r="F3" s="75">
        <v>6</v>
      </c>
      <c r="G3" s="75">
        <v>7</v>
      </c>
      <c r="H3" s="75">
        <v>8</v>
      </c>
      <c r="I3" s="75">
        <v>9</v>
      </c>
      <c r="J3" s="74">
        <v>10</v>
      </c>
      <c r="K3" s="74">
        <v>11</v>
      </c>
      <c r="L3" s="75">
        <v>12</v>
      </c>
      <c r="M3" s="75">
        <v>13</v>
      </c>
      <c r="N3" s="1"/>
      <c r="P3" s="2" t="s">
        <v>10</v>
      </c>
      <c r="Q3" s="3" t="s">
        <v>11</v>
      </c>
    </row>
    <row r="4" spans="1:17" ht="30" customHeight="1" thickBot="1" x14ac:dyDescent="0.35">
      <c r="A4" s="76"/>
      <c r="B4" s="77"/>
      <c r="C4" s="77"/>
      <c r="D4" s="77"/>
      <c r="E4" s="77"/>
      <c r="F4" s="77"/>
      <c r="G4" s="77"/>
      <c r="H4" s="77"/>
      <c r="I4" s="77"/>
      <c r="J4" s="76"/>
      <c r="K4" s="77"/>
      <c r="L4" s="77"/>
      <c r="M4" s="77"/>
      <c r="N4" s="1"/>
      <c r="P4" s="4" t="s">
        <v>12</v>
      </c>
      <c r="Q4" s="5">
        <v>1</v>
      </c>
    </row>
    <row r="5" spans="1:17" ht="30" customHeight="1" thickBot="1" x14ac:dyDescent="0.35">
      <c r="A5" s="76"/>
      <c r="B5" s="77"/>
      <c r="C5" s="77"/>
      <c r="D5" s="77"/>
      <c r="E5" s="77"/>
      <c r="F5" s="77"/>
      <c r="G5" s="77"/>
      <c r="H5" s="77"/>
      <c r="I5" s="77"/>
      <c r="J5" s="76"/>
      <c r="K5" s="77"/>
      <c r="L5" s="77"/>
      <c r="M5" s="77"/>
      <c r="N5" s="1"/>
      <c r="P5" s="4" t="s">
        <v>13</v>
      </c>
      <c r="Q5" s="5">
        <v>2</v>
      </c>
    </row>
    <row r="6" spans="1:17" ht="30" customHeight="1" thickBot="1" x14ac:dyDescent="0.35">
      <c r="A6" s="76"/>
      <c r="B6" s="77"/>
      <c r="C6" s="77"/>
      <c r="D6" s="77"/>
      <c r="E6" s="77"/>
      <c r="F6" s="77"/>
      <c r="G6" s="77"/>
      <c r="H6" s="77"/>
      <c r="I6" s="77"/>
      <c r="J6" s="76"/>
      <c r="K6" s="77"/>
      <c r="L6" s="77"/>
      <c r="M6" s="77"/>
      <c r="N6" s="1"/>
      <c r="P6" s="4" t="s">
        <v>14</v>
      </c>
      <c r="Q6" s="5">
        <v>3</v>
      </c>
    </row>
    <row r="7" spans="1:17" ht="30" customHeight="1" thickBot="1" x14ac:dyDescent="0.35">
      <c r="A7" s="76"/>
      <c r="B7" s="77"/>
      <c r="C7" s="77"/>
      <c r="D7" s="77"/>
      <c r="E7" s="77"/>
      <c r="F7" s="77"/>
      <c r="G7" s="77"/>
      <c r="H7" s="77"/>
      <c r="I7" s="77"/>
      <c r="J7" s="76"/>
      <c r="K7" s="77"/>
      <c r="L7" s="77"/>
      <c r="M7" s="77"/>
      <c r="N7" s="1"/>
      <c r="P7" s="4" t="s">
        <v>15</v>
      </c>
      <c r="Q7" s="5">
        <v>4</v>
      </c>
    </row>
    <row r="8" spans="1:17" ht="30" customHeight="1" thickBot="1" x14ac:dyDescent="0.35">
      <c r="A8" s="76"/>
      <c r="B8" s="77"/>
      <c r="C8" s="77"/>
      <c r="D8" s="77"/>
      <c r="E8" s="77"/>
      <c r="F8" s="77"/>
      <c r="G8" s="77"/>
      <c r="H8" s="77"/>
      <c r="I8" s="77"/>
      <c r="J8" s="76"/>
      <c r="K8" s="77"/>
      <c r="L8" s="77"/>
      <c r="M8" s="77"/>
      <c r="P8" s="6"/>
      <c r="Q8" s="5"/>
    </row>
    <row r="9" spans="1:17" ht="30" customHeight="1" thickBot="1" x14ac:dyDescent="0.35">
      <c r="A9" s="76"/>
      <c r="B9" s="77"/>
      <c r="C9" s="77"/>
      <c r="D9" s="77"/>
      <c r="E9" s="77"/>
      <c r="F9" s="77"/>
      <c r="G9" s="77"/>
      <c r="H9" s="77"/>
      <c r="I9" s="77"/>
      <c r="J9" s="76"/>
      <c r="K9" s="77"/>
      <c r="L9" s="77"/>
      <c r="M9" s="77"/>
      <c r="P9" s="6"/>
      <c r="Q9" s="5"/>
    </row>
    <row r="10" spans="1:17" ht="30" customHeight="1" thickBot="1" x14ac:dyDescent="0.35">
      <c r="A10" s="76"/>
      <c r="B10" s="77"/>
      <c r="C10" s="77"/>
      <c r="D10" s="77"/>
      <c r="E10" s="77"/>
      <c r="F10" s="77"/>
      <c r="G10" s="77"/>
      <c r="H10" s="77"/>
      <c r="I10" s="77"/>
      <c r="J10" s="76"/>
      <c r="K10" s="77"/>
      <c r="L10" s="77"/>
      <c r="M10" s="77"/>
      <c r="P10" s="6"/>
      <c r="Q10" s="5"/>
    </row>
    <row r="11" spans="1:17" ht="30" customHeight="1" thickBot="1" x14ac:dyDescent="0.35">
      <c r="A11" s="76"/>
      <c r="B11" s="77"/>
      <c r="C11" s="77"/>
      <c r="D11" s="77"/>
      <c r="E11" s="77"/>
      <c r="F11" s="77"/>
      <c r="G11" s="77"/>
      <c r="H11" s="77"/>
      <c r="I11" s="77"/>
      <c r="J11" s="76"/>
      <c r="K11" s="77"/>
      <c r="L11" s="77"/>
      <c r="M11" s="77"/>
      <c r="P11" s="6"/>
      <c r="Q11" s="5"/>
    </row>
  </sheetData>
  <sheetProtection sheet="1" formatCells="0" formatRows="0" insertRows="0" insertHyperlinks="0" sort="0" autoFilter="0" pivotTables="0"/>
  <dataValidations count="3">
    <dataValidation type="list" allowBlank="1" showInputMessage="1" showErrorMessage="1" promptTitle="Επιλογές" prompt="Λευκωσία 1_x000a_Κερύνεια 2_x000a_Αμμόχωστος 3_x000a_Λάρνακα 4_x000a_Λεμεσός 5_x000a_Πάφος 6_x000a_" sqref="B4:B11" xr:uid="{F0BF2CB4-4F3D-4C82-B126-BB0A4772AADB}">
      <formula1>"1,2,3,4,5,6"</formula1>
    </dataValidation>
    <dataValidation type="list" allowBlank="1" showInputMessage="1" showErrorMessage="1" promptTitle="Επιλογές" prompt="Τίτλος ιδιοκτησίας 1_x000a_Ενοικιαστήριο Έγγραφο 2_x000a_Άδεια χρήσης ή σύμβαση μίσθωσης χαλίτικης ή / και δασικής και τουρκοκυπριακής  γης 3_x000a_Εξουσιοδότηση διαχείρισης από συνεταίρους 4_x000a_Εξουσιοδότηση διαχείρισης από μέλη της οικογένειας του 5_x000a_" sqref="M4:M11" xr:uid="{EBEE2151-C1BF-4004-B23C-3830085145E4}">
      <formula1>"1,2,3,4,5"</formula1>
    </dataValidation>
    <dataValidation type="list" allowBlank="1" showInputMessage="1" showErrorMessage="1" promptTitle="Επιλογές" prompt="Ιδιοκτήτης 1_x000a_Ενοικιαστής 2_x000a_Διαχειριστής 3_x000a_" sqref="L4:L11" xr:uid="{535B6C5D-9A13-4A26-AEC7-292B0E68865F}">
      <formula1>"1,2,3"</formula1>
    </dataValidation>
  </dataValidations>
  <pageMargins left="0.70866141732283472" right="0.70866141732283472" top="0.74803149606299213" bottom="0.74803149606299213" header="0.31496062992125984" footer="0.51181102362204722"/>
  <pageSetup paperSize="9" fitToHeight="5" orientation="landscape" horizontalDpi="300" verticalDpi="300" r:id="rId1"/>
  <headerFooter>
    <oddHeader>&amp;A</oddHeader>
    <oddFooter>&amp;LΜονογραφή: ........................&amp;C&amp;F&amp;RPage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5748-DA6B-49B4-974C-C9D96E08FDB5}">
  <sheetPr>
    <pageSetUpPr fitToPage="1"/>
  </sheetPr>
  <dimension ref="A1:Z19"/>
  <sheetViews>
    <sheetView zoomScale="70" zoomScaleNormal="70" zoomScalePageLayoutView="85" workbookViewId="0">
      <selection activeCell="A2" sqref="A2:A3"/>
    </sheetView>
  </sheetViews>
  <sheetFormatPr defaultRowHeight="15" x14ac:dyDescent="0.25"/>
  <cols>
    <col min="1" max="1" width="4.28515625" customWidth="1"/>
    <col min="3" max="3" width="12.7109375" customWidth="1"/>
    <col min="4" max="4" width="12.28515625" customWidth="1"/>
    <col min="9" max="9" width="12" customWidth="1"/>
    <col min="10" max="11" width="9.140625" customWidth="1"/>
    <col min="13" max="13" width="11.28515625" customWidth="1"/>
    <col min="14" max="14" width="11" customWidth="1"/>
    <col min="15" max="15" width="11.28515625" customWidth="1"/>
    <col min="17" max="17" width="13.140625" customWidth="1"/>
    <col min="18" max="18" width="11.28515625" customWidth="1"/>
    <col min="19" max="19" width="13.140625" customWidth="1"/>
    <col min="20" max="20" width="10.85546875" customWidth="1"/>
    <col min="21" max="21" width="12.85546875" customWidth="1"/>
    <col min="22" max="22" width="12.7109375" customWidth="1"/>
    <col min="23" max="23" width="14.7109375" customWidth="1"/>
    <col min="25" max="25" width="48.85546875" hidden="1" customWidth="1"/>
    <col min="26" max="26" width="13.85546875" hidden="1" customWidth="1"/>
    <col min="45" max="51" width="9.140625" customWidth="1"/>
  </cols>
  <sheetData>
    <row r="1" spans="1:26" ht="15.75" thickBot="1" x14ac:dyDescent="0.3">
      <c r="A1" t="s">
        <v>131</v>
      </c>
    </row>
    <row r="2" spans="1:26" ht="23.25" customHeight="1" thickBot="1" x14ac:dyDescent="0.3">
      <c r="A2" s="229" t="s">
        <v>19</v>
      </c>
      <c r="B2" s="231" t="s">
        <v>16</v>
      </c>
      <c r="C2" s="229" t="s">
        <v>1</v>
      </c>
      <c r="D2" s="229" t="s">
        <v>2</v>
      </c>
      <c r="E2" s="231" t="s">
        <v>3</v>
      </c>
      <c r="F2" s="231" t="s">
        <v>4</v>
      </c>
      <c r="G2" s="231" t="s">
        <v>21</v>
      </c>
      <c r="H2" s="229" t="s">
        <v>6</v>
      </c>
      <c r="I2" s="229" t="s">
        <v>89</v>
      </c>
      <c r="J2" s="231" t="s">
        <v>17</v>
      </c>
      <c r="K2" s="231" t="s">
        <v>8</v>
      </c>
      <c r="L2" s="229" t="s">
        <v>90</v>
      </c>
      <c r="M2" s="237" t="s">
        <v>91</v>
      </c>
      <c r="N2" s="238"/>
      <c r="O2" s="239"/>
      <c r="P2" s="240" t="s">
        <v>114</v>
      </c>
      <c r="Q2" s="229" t="s">
        <v>92</v>
      </c>
      <c r="R2" s="229" t="s">
        <v>93</v>
      </c>
      <c r="S2" s="229" t="s">
        <v>94</v>
      </c>
      <c r="T2" s="229" t="s">
        <v>95</v>
      </c>
      <c r="U2" s="229" t="s">
        <v>96</v>
      </c>
      <c r="V2" s="229" t="s">
        <v>97</v>
      </c>
      <c r="W2" s="233" t="s">
        <v>98</v>
      </c>
    </row>
    <row r="3" spans="1:26" ht="136.5" customHeight="1" thickBot="1" x14ac:dyDescent="0.3">
      <c r="A3" s="230"/>
      <c r="B3" s="232"/>
      <c r="C3" s="230"/>
      <c r="D3" s="230"/>
      <c r="E3" s="232"/>
      <c r="F3" s="232"/>
      <c r="G3" s="232"/>
      <c r="H3" s="230"/>
      <c r="I3" s="230"/>
      <c r="J3" s="232"/>
      <c r="K3" s="232"/>
      <c r="L3" s="230"/>
      <c r="M3" s="20" t="s">
        <v>99</v>
      </c>
      <c r="N3" s="20" t="s">
        <v>100</v>
      </c>
      <c r="O3" s="20" t="s">
        <v>101</v>
      </c>
      <c r="P3" s="241"/>
      <c r="Q3" s="230"/>
      <c r="R3" s="230"/>
      <c r="S3" s="230"/>
      <c r="T3" s="230"/>
      <c r="U3" s="230"/>
      <c r="V3" s="230"/>
      <c r="W3" s="234"/>
    </row>
    <row r="4" spans="1:26" ht="15.75" thickBot="1" x14ac:dyDescent="0.3">
      <c r="A4" s="235">
        <v>1</v>
      </c>
      <c r="B4" s="235">
        <v>2</v>
      </c>
      <c r="C4" s="235">
        <v>3</v>
      </c>
      <c r="D4" s="235">
        <v>4</v>
      </c>
      <c r="E4" s="235">
        <v>5</v>
      </c>
      <c r="F4" s="235">
        <v>6</v>
      </c>
      <c r="G4" s="235">
        <v>7</v>
      </c>
      <c r="H4" s="235">
        <v>8</v>
      </c>
      <c r="I4" s="235">
        <v>9</v>
      </c>
      <c r="J4" s="235">
        <v>10</v>
      </c>
      <c r="K4" s="235">
        <v>11</v>
      </c>
      <c r="L4" s="235">
        <v>12</v>
      </c>
      <c r="M4" s="245">
        <v>13</v>
      </c>
      <c r="N4" s="246"/>
      <c r="O4" s="247"/>
      <c r="P4" s="235">
        <v>14</v>
      </c>
      <c r="Q4" s="235">
        <v>15</v>
      </c>
      <c r="R4" s="235">
        <v>16</v>
      </c>
      <c r="S4" s="235">
        <v>17</v>
      </c>
      <c r="T4" s="235">
        <v>18</v>
      </c>
      <c r="U4" s="235">
        <v>19</v>
      </c>
      <c r="V4" s="235">
        <v>20</v>
      </c>
      <c r="W4" s="235">
        <v>21</v>
      </c>
    </row>
    <row r="5" spans="1:26" ht="15.75" thickBot="1" x14ac:dyDescent="0.3">
      <c r="A5" s="236"/>
      <c r="B5" s="236"/>
      <c r="C5" s="236"/>
      <c r="D5" s="236"/>
      <c r="E5" s="236"/>
      <c r="F5" s="236"/>
      <c r="G5" s="236"/>
      <c r="H5" s="236"/>
      <c r="I5" s="236"/>
      <c r="J5" s="236"/>
      <c r="K5" s="236"/>
      <c r="L5" s="236"/>
      <c r="M5" s="21" t="s">
        <v>102</v>
      </c>
      <c r="N5" s="21" t="s">
        <v>103</v>
      </c>
      <c r="O5" s="21" t="s">
        <v>104</v>
      </c>
      <c r="P5" s="236"/>
      <c r="Q5" s="236"/>
      <c r="R5" s="236"/>
      <c r="S5" s="236"/>
      <c r="T5" s="236"/>
      <c r="U5" s="236"/>
      <c r="V5" s="236"/>
      <c r="W5" s="236"/>
    </row>
    <row r="6" spans="1:26" ht="15.75" thickBot="1" x14ac:dyDescent="0.3">
      <c r="A6" s="242"/>
      <c r="B6" s="243"/>
      <c r="C6" s="243"/>
      <c r="D6" s="243"/>
      <c r="E6" s="243"/>
      <c r="F6" s="243"/>
      <c r="G6" s="243"/>
      <c r="H6" s="243"/>
      <c r="I6" s="243"/>
      <c r="J6" s="243"/>
      <c r="K6" s="243"/>
      <c r="L6" s="243"/>
      <c r="M6" s="243"/>
      <c r="N6" s="243"/>
      <c r="O6" s="243"/>
      <c r="P6" s="243"/>
      <c r="Q6" s="243"/>
      <c r="R6" s="243"/>
      <c r="S6" s="243"/>
      <c r="T6" s="243"/>
      <c r="U6" s="243"/>
      <c r="V6" s="243"/>
      <c r="W6" s="244"/>
    </row>
    <row r="7" spans="1:26" s="88" customFormat="1" ht="30" customHeight="1" thickBot="1" x14ac:dyDescent="0.3">
      <c r="A7" s="89"/>
      <c r="B7" s="70"/>
      <c r="C7" s="87"/>
      <c r="D7" s="87"/>
      <c r="E7" s="87"/>
      <c r="F7" s="87"/>
      <c r="G7" s="87"/>
      <c r="H7" s="87"/>
      <c r="I7" s="87"/>
      <c r="J7" s="70"/>
      <c r="K7" s="87"/>
      <c r="L7" s="87"/>
      <c r="M7" s="87"/>
      <c r="N7" s="87"/>
      <c r="O7" s="87"/>
      <c r="P7" s="87"/>
      <c r="Q7" s="87"/>
      <c r="R7" s="87"/>
      <c r="S7" s="87"/>
      <c r="T7" s="87"/>
      <c r="U7" s="87"/>
      <c r="V7" s="87"/>
      <c r="W7" s="87"/>
      <c r="Y7" s="90" t="s">
        <v>105</v>
      </c>
      <c r="Z7" s="91">
        <v>1</v>
      </c>
    </row>
    <row r="8" spans="1:26" s="88" customFormat="1" ht="30" customHeight="1" thickBot="1" x14ac:dyDescent="0.3">
      <c r="A8" s="89"/>
      <c r="B8" s="70"/>
      <c r="C8" s="87"/>
      <c r="D8" s="87"/>
      <c r="E8" s="87"/>
      <c r="F8" s="87"/>
      <c r="G8" s="87"/>
      <c r="H8" s="87"/>
      <c r="I8" s="87"/>
      <c r="J8" s="70"/>
      <c r="K8" s="87"/>
      <c r="L8" s="87"/>
      <c r="M8" s="87"/>
      <c r="N8" s="87"/>
      <c r="O8" s="87"/>
      <c r="P8" s="87"/>
      <c r="Q8" s="87"/>
      <c r="R8" s="87"/>
      <c r="S8" s="87"/>
      <c r="T8" s="87"/>
      <c r="U8" s="87"/>
      <c r="V8" s="87"/>
      <c r="W8" s="87"/>
      <c r="Y8" s="92" t="s">
        <v>106</v>
      </c>
      <c r="Z8" s="93">
        <v>2</v>
      </c>
    </row>
    <row r="9" spans="1:26" s="88" customFormat="1" ht="30" customHeight="1" thickBot="1" x14ac:dyDescent="0.3">
      <c r="A9" s="89"/>
      <c r="B9" s="70"/>
      <c r="C9" s="87"/>
      <c r="D9" s="87"/>
      <c r="E9" s="87"/>
      <c r="F9" s="87"/>
      <c r="G9" s="87"/>
      <c r="H9" s="87"/>
      <c r="I9" s="87"/>
      <c r="J9" s="70"/>
      <c r="K9" s="87"/>
      <c r="L9" s="87"/>
      <c r="M9" s="87"/>
      <c r="N9" s="87"/>
      <c r="O9" s="87"/>
      <c r="P9" s="87"/>
      <c r="Q9" s="87"/>
      <c r="R9" s="87"/>
      <c r="S9" s="87"/>
      <c r="T9" s="87"/>
      <c r="U9" s="87"/>
      <c r="V9" s="87"/>
      <c r="W9" s="87"/>
      <c r="Y9" s="92" t="s">
        <v>107</v>
      </c>
      <c r="Z9" s="93">
        <v>3</v>
      </c>
    </row>
    <row r="10" spans="1:26" s="88" customFormat="1" ht="30" customHeight="1" thickBot="1" x14ac:dyDescent="0.3">
      <c r="A10" s="89"/>
      <c r="B10" s="70"/>
      <c r="C10" s="87"/>
      <c r="D10" s="87"/>
      <c r="E10" s="87"/>
      <c r="F10" s="87"/>
      <c r="G10" s="87"/>
      <c r="H10" s="87"/>
      <c r="I10" s="87"/>
      <c r="J10" s="70"/>
      <c r="K10" s="87"/>
      <c r="L10" s="87"/>
      <c r="M10" s="87"/>
      <c r="N10" s="87"/>
      <c r="O10" s="87"/>
      <c r="P10" s="87"/>
      <c r="Q10" s="87"/>
      <c r="R10" s="87"/>
      <c r="S10" s="87"/>
      <c r="T10" s="87"/>
      <c r="U10" s="87"/>
      <c r="V10" s="87"/>
      <c r="W10" s="87"/>
      <c r="Y10" s="94" t="s">
        <v>108</v>
      </c>
      <c r="Z10" s="93">
        <v>4</v>
      </c>
    </row>
    <row r="11" spans="1:26" s="88" customFormat="1" ht="30" customHeight="1" thickBot="1" x14ac:dyDescent="0.3">
      <c r="A11" s="89"/>
      <c r="B11" s="70"/>
      <c r="C11" s="87"/>
      <c r="D11" s="87"/>
      <c r="E11" s="87"/>
      <c r="F11" s="87"/>
      <c r="G11" s="87"/>
      <c r="H11" s="87"/>
      <c r="I11" s="87"/>
      <c r="J11" s="70"/>
      <c r="K11" s="87"/>
      <c r="L11" s="87"/>
      <c r="M11" s="87"/>
      <c r="N11" s="87"/>
      <c r="O11" s="87"/>
      <c r="P11" s="87"/>
      <c r="Q11" s="87"/>
      <c r="R11" s="87"/>
      <c r="S11" s="87"/>
      <c r="T11" s="87"/>
      <c r="U11" s="87"/>
      <c r="V11" s="87"/>
      <c r="W11" s="87"/>
    </row>
    <row r="12" spans="1:26" s="88" customFormat="1" ht="30" customHeight="1" thickBot="1" x14ac:dyDescent="0.3">
      <c r="A12" s="89"/>
      <c r="B12" s="70"/>
      <c r="C12" s="87"/>
      <c r="D12" s="87"/>
      <c r="E12" s="87"/>
      <c r="F12" s="87"/>
      <c r="G12" s="87"/>
      <c r="H12" s="87"/>
      <c r="I12" s="87"/>
      <c r="J12" s="70"/>
      <c r="K12" s="87"/>
      <c r="L12" s="87"/>
      <c r="M12" s="87"/>
      <c r="N12" s="87"/>
      <c r="O12" s="87"/>
      <c r="P12" s="87"/>
      <c r="Q12" s="87"/>
      <c r="R12" s="87"/>
      <c r="S12" s="87"/>
      <c r="T12" s="87"/>
      <c r="U12" s="87"/>
      <c r="V12" s="87"/>
      <c r="W12" s="87"/>
      <c r="Z12" s="95">
        <v>60</v>
      </c>
    </row>
    <row r="13" spans="1:26" s="88" customFormat="1" ht="30" customHeight="1" thickBot="1" x14ac:dyDescent="0.3">
      <c r="A13" s="89"/>
      <c r="B13" s="70"/>
      <c r="C13" s="87"/>
      <c r="D13" s="87"/>
      <c r="E13" s="87"/>
      <c r="F13" s="87"/>
      <c r="G13" s="87"/>
      <c r="H13" s="87"/>
      <c r="I13" s="87"/>
      <c r="J13" s="70"/>
      <c r="K13" s="87"/>
      <c r="L13" s="87"/>
      <c r="M13" s="87"/>
      <c r="N13" s="87"/>
      <c r="O13" s="87"/>
      <c r="P13" s="87"/>
      <c r="Q13" s="87"/>
      <c r="R13" s="87"/>
      <c r="S13" s="87"/>
      <c r="T13" s="87"/>
      <c r="U13" s="87"/>
      <c r="V13" s="87"/>
      <c r="W13" s="87"/>
      <c r="Z13" s="95">
        <v>75</v>
      </c>
    </row>
    <row r="14" spans="1:26" s="88" customFormat="1" ht="30" customHeight="1" thickBot="1" x14ac:dyDescent="0.3">
      <c r="A14" s="89"/>
      <c r="B14" s="70"/>
      <c r="C14" s="87"/>
      <c r="D14" s="87"/>
      <c r="E14" s="87"/>
      <c r="F14" s="87"/>
      <c r="G14" s="87"/>
      <c r="H14" s="87"/>
      <c r="I14" s="87"/>
      <c r="J14" s="70"/>
      <c r="K14" s="87"/>
      <c r="L14" s="87"/>
      <c r="M14" s="87"/>
      <c r="N14" s="87"/>
      <c r="O14" s="87"/>
      <c r="P14" s="87"/>
      <c r="Q14" s="87"/>
      <c r="R14" s="87"/>
      <c r="S14" s="87"/>
      <c r="T14" s="87"/>
      <c r="U14" s="87"/>
      <c r="V14" s="87"/>
      <c r="W14" s="87"/>
      <c r="Z14" s="95">
        <v>90</v>
      </c>
    </row>
    <row r="15" spans="1:26" s="88" customFormat="1" ht="30" customHeight="1" thickBot="1" x14ac:dyDescent="0.3">
      <c r="A15" s="89"/>
      <c r="B15" s="70"/>
      <c r="C15" s="87"/>
      <c r="D15" s="87"/>
      <c r="E15" s="87"/>
      <c r="F15" s="87"/>
      <c r="G15" s="87"/>
      <c r="H15" s="87"/>
      <c r="I15" s="87"/>
      <c r="J15" s="70"/>
      <c r="K15" s="87"/>
      <c r="L15" s="87"/>
      <c r="M15" s="87"/>
      <c r="N15" s="87"/>
      <c r="O15" s="87"/>
      <c r="P15" s="87"/>
      <c r="Q15" s="87"/>
      <c r="R15" s="87"/>
      <c r="S15" s="87"/>
      <c r="T15" s="87"/>
      <c r="U15" s="87"/>
      <c r="V15" s="87"/>
      <c r="W15" s="87"/>
    </row>
    <row r="16" spans="1:26" s="88" customFormat="1" ht="30" customHeight="1" thickBot="1" x14ac:dyDescent="0.3">
      <c r="A16" s="89"/>
      <c r="B16" s="70"/>
      <c r="C16" s="87"/>
      <c r="D16" s="87"/>
      <c r="E16" s="87"/>
      <c r="F16" s="87"/>
      <c r="G16" s="87"/>
      <c r="H16" s="87"/>
      <c r="I16" s="87"/>
      <c r="J16" s="70"/>
      <c r="K16" s="87"/>
      <c r="L16" s="87"/>
      <c r="M16" s="87"/>
      <c r="N16" s="87"/>
      <c r="O16" s="87"/>
      <c r="P16" s="87"/>
      <c r="Q16" s="87"/>
      <c r="R16" s="87"/>
      <c r="S16" s="87"/>
      <c r="T16" s="87"/>
      <c r="U16" s="87"/>
      <c r="V16" s="87"/>
      <c r="W16" s="87"/>
      <c r="Y16" s="96" t="s">
        <v>109</v>
      </c>
    </row>
    <row r="17" spans="1:25" s="88" customFormat="1" ht="30" customHeight="1" thickBot="1" x14ac:dyDescent="0.3">
      <c r="A17" s="89"/>
      <c r="B17" s="70"/>
      <c r="C17" s="87"/>
      <c r="D17" s="87"/>
      <c r="E17" s="87"/>
      <c r="F17" s="87"/>
      <c r="G17" s="87"/>
      <c r="H17" s="87"/>
      <c r="I17" s="87"/>
      <c r="J17" s="70"/>
      <c r="K17" s="87"/>
      <c r="L17" s="87"/>
      <c r="M17" s="87"/>
      <c r="N17" s="87"/>
      <c r="O17" s="87"/>
      <c r="P17" s="87"/>
      <c r="Q17" s="87"/>
      <c r="R17" s="87"/>
      <c r="S17" s="87"/>
      <c r="T17" s="87"/>
      <c r="U17" s="87"/>
      <c r="V17" s="87"/>
      <c r="W17" s="87"/>
      <c r="Y17" s="97" t="s">
        <v>110</v>
      </c>
    </row>
    <row r="18" spans="1:25" s="88" customFormat="1" ht="30" customHeight="1" thickBot="1" x14ac:dyDescent="0.3">
      <c r="A18" s="89"/>
      <c r="B18" s="70"/>
      <c r="C18" s="87"/>
      <c r="D18" s="87"/>
      <c r="E18" s="87"/>
      <c r="F18" s="87"/>
      <c r="G18" s="87"/>
      <c r="H18" s="87"/>
      <c r="I18" s="87"/>
      <c r="J18" s="70"/>
      <c r="K18" s="87"/>
      <c r="L18" s="87"/>
      <c r="M18" s="87"/>
      <c r="N18" s="87"/>
      <c r="O18" s="87"/>
      <c r="P18" s="87"/>
      <c r="Q18" s="87"/>
      <c r="R18" s="87"/>
      <c r="S18" s="87"/>
      <c r="T18" s="87"/>
      <c r="U18" s="87"/>
      <c r="V18" s="87"/>
      <c r="W18" s="87"/>
      <c r="Y18" s="97" t="s">
        <v>111</v>
      </c>
    </row>
    <row r="19" spans="1:25" s="88" customFormat="1" ht="30" customHeight="1" thickBot="1" x14ac:dyDescent="0.3">
      <c r="A19" s="89"/>
      <c r="B19" s="70"/>
      <c r="C19" s="87"/>
      <c r="D19" s="87"/>
      <c r="E19" s="87"/>
      <c r="F19" s="87"/>
      <c r="G19" s="87"/>
      <c r="H19" s="87"/>
      <c r="I19" s="87"/>
      <c r="J19" s="70"/>
      <c r="K19" s="87"/>
      <c r="L19" s="87"/>
      <c r="M19" s="87"/>
      <c r="N19" s="87"/>
      <c r="O19" s="87"/>
      <c r="P19" s="87"/>
      <c r="Q19" s="87"/>
      <c r="R19" s="87"/>
      <c r="S19" s="87"/>
      <c r="T19" s="87"/>
      <c r="U19" s="87"/>
      <c r="V19" s="87"/>
      <c r="W19" s="87"/>
      <c r="Y19" s="97" t="s">
        <v>112</v>
      </c>
    </row>
  </sheetData>
  <sheetProtection sheet="1" formatCells="0" formatRows="0" insertRows="0" insertHyperlinks="0" sort="0" autoFilter="0" pivotTables="0"/>
  <dataConsolidate/>
  <mergeCells count="43">
    <mergeCell ref="V4:V5"/>
    <mergeCell ref="W4:W5"/>
    <mergeCell ref="A6:W6"/>
    <mergeCell ref="P4:P5"/>
    <mergeCell ref="Q4:Q5"/>
    <mergeCell ref="R4:R5"/>
    <mergeCell ref="S4:S5"/>
    <mergeCell ref="T4:T5"/>
    <mergeCell ref="U4:U5"/>
    <mergeCell ref="H4:H5"/>
    <mergeCell ref="I4:I5"/>
    <mergeCell ref="J4:J5"/>
    <mergeCell ref="K4:K5"/>
    <mergeCell ref="L4:L5"/>
    <mergeCell ref="M4:O4"/>
    <mergeCell ref="U2:U3"/>
    <mergeCell ref="V2:V3"/>
    <mergeCell ref="W2:W3"/>
    <mergeCell ref="A4:A5"/>
    <mergeCell ref="B4:B5"/>
    <mergeCell ref="C4:C5"/>
    <mergeCell ref="D4:D5"/>
    <mergeCell ref="E4:E5"/>
    <mergeCell ref="F4:F5"/>
    <mergeCell ref="G4:G5"/>
    <mergeCell ref="M2:O2"/>
    <mergeCell ref="P2:P3"/>
    <mergeCell ref="Q2:Q3"/>
    <mergeCell ref="R2:R3"/>
    <mergeCell ref="S2:S3"/>
    <mergeCell ref="T2:T3"/>
    <mergeCell ref="L2:L3"/>
    <mergeCell ref="A2:A3"/>
    <mergeCell ref="B2:B3"/>
    <mergeCell ref="C2:C3"/>
    <mergeCell ref="D2:D3"/>
    <mergeCell ref="E2:E3"/>
    <mergeCell ref="F2:F3"/>
    <mergeCell ref="G2:G3"/>
    <mergeCell ref="H2:H3"/>
    <mergeCell ref="I2:I3"/>
    <mergeCell ref="J2:J3"/>
    <mergeCell ref="K2:K3"/>
  </mergeCells>
  <dataValidations count="6">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O7:O19" xr:uid="{CC1726FB-6E7D-4CAE-A5CD-13ED4542BE57}">
      <formula1>"1,2,3,4"</formula1>
    </dataValidation>
    <dataValidation type="list" allowBlank="1" showInputMessage="1" showErrorMessage="1" promptTitle="Επιλογές" prompt="Ιδιοκτήτης 1_x000a_Ενοικιαστής 2_x000a_Διαχειριστής 3_x000a_" sqref="J7:J19" xr:uid="{59458AC8-E398-4AC2-82F8-F60A9F771A41}">
      <formula1>"1,2,3"</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7:B19" xr:uid="{187C6815-3768-4D2A-8A55-FA99A8A71C05}">
      <formula1>"1,2,3,4,5,6"</formula1>
    </dataValidation>
    <dataValidation type="list" allowBlank="1" showInputMessage="1" showErrorMessage="1" sqref="V7:W19" xr:uid="{C7522010-C61B-4FF7-986A-EEB0771C8629}">
      <formula1>"ΝΑΙ,ΟΧΙ"</formula1>
    </dataValidation>
    <dataValidation type="list" allowBlank="1" showInputMessage="1" showErrorMessage="1" promptTitle="Επιλογές" prompt="Επιφανειακή μέθοδος άρδευσης 60_x000a_Άρδευση με sprinkler 75_x000a_Άρδευση με σταγόνες 90" sqref="P7:P19" xr:uid="{38F38FD0-FC20-4DAA-8D26-0B5E7A81DAF7}">
      <formula1>$Z$12:$Z$14</formula1>
    </dataValidation>
    <dataValidation type="list" allowBlank="1" showInputMessage="1" showErrorMessage="1" promptTitle="Επιλογές" prompt="Νόμιμη διάτρηση - water1_x000a_Κυβερνητικά υδατικά έργα water2_x000a_Αρδευτικά τμήματα/ συνδέσμοι water3_x000a_Κυβερνητικό δίκτυο ανακυκλωμένου νερού water4_x000a_Δίκτυο ανακυκλωμένου νερού που δεν έχει τη διαχείρισή του το ΤΑΥ water5_x000a_" sqref="S7:S19" xr:uid="{7C47143F-20A2-4009-A82F-61FD600F69E7}">
      <formula1>$Y$16:$Y$19</formula1>
    </dataValidation>
  </dataValidations>
  <printOptions horizontalCentered="1"/>
  <pageMargins left="0.23622047244094491" right="0.23622047244094491" top="0.74803149606299213" bottom="0.74803149606299213" header="0.31496062992125984" footer="0.51181102362204722"/>
  <pageSetup paperSize="9" scale="58" fitToHeight="3" orientation="landscape" r:id="rId1"/>
  <headerFooter>
    <oddHeader>&amp;A</oddHeader>
    <oddFooter>&amp;LΜονογραφή: ........................&amp;C&amp;F&amp;RPage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topLeftCell="A17" zoomScale="115" zoomScaleNormal="115" workbookViewId="0">
      <selection activeCell="E30" sqref="E30:F30"/>
    </sheetView>
  </sheetViews>
  <sheetFormatPr defaultRowHeight="15" x14ac:dyDescent="0.25"/>
  <cols>
    <col min="1" max="1" width="4.140625" bestFit="1" customWidth="1"/>
    <col min="2" max="2" width="10" customWidth="1"/>
    <col min="3" max="3" width="44" customWidth="1"/>
    <col min="4" max="4" width="10.7109375" customWidth="1"/>
    <col min="5" max="5" width="15.85546875" customWidth="1"/>
    <col min="6" max="6" width="16" customWidth="1"/>
    <col min="7" max="7" width="9.28515625" customWidth="1"/>
  </cols>
  <sheetData>
    <row r="1" spans="1:7" ht="15.75" x14ac:dyDescent="0.25">
      <c r="A1" s="248" t="s">
        <v>31</v>
      </c>
      <c r="B1" s="248"/>
      <c r="C1" s="7"/>
      <c r="D1" s="7"/>
      <c r="E1" s="7"/>
      <c r="F1" s="7"/>
      <c r="G1" s="7"/>
    </row>
    <row r="2" spans="1:7" x14ac:dyDescent="0.25">
      <c r="A2" s="7"/>
      <c r="B2" s="7"/>
      <c r="C2" s="7"/>
      <c r="D2" s="7"/>
      <c r="E2" s="7"/>
      <c r="F2" s="7"/>
      <c r="G2" s="7"/>
    </row>
    <row r="3" spans="1:7" x14ac:dyDescent="0.25">
      <c r="A3" s="10" t="s">
        <v>32</v>
      </c>
      <c r="B3" s="10"/>
      <c r="C3" s="8"/>
      <c r="D3" s="8"/>
      <c r="E3" s="8"/>
      <c r="F3" s="8"/>
      <c r="G3" s="8"/>
    </row>
    <row r="4" spans="1:7" x14ac:dyDescent="0.25">
      <c r="A4" s="7"/>
      <c r="B4" s="7"/>
      <c r="C4" s="7"/>
      <c r="D4" s="7"/>
      <c r="E4" s="7"/>
      <c r="F4" s="7"/>
      <c r="G4" s="7"/>
    </row>
    <row r="5" spans="1:7" ht="54" customHeight="1" x14ac:dyDescent="0.25">
      <c r="A5" s="9" t="s">
        <v>19</v>
      </c>
      <c r="B5" s="9" t="s">
        <v>22</v>
      </c>
      <c r="C5" s="9" t="s">
        <v>33</v>
      </c>
      <c r="D5" s="9" t="s">
        <v>113</v>
      </c>
      <c r="E5" s="9" t="s">
        <v>34</v>
      </c>
      <c r="F5" s="9" t="s">
        <v>35</v>
      </c>
      <c r="G5" s="11"/>
    </row>
    <row r="6" spans="1:7" ht="30" customHeight="1" x14ac:dyDescent="0.25">
      <c r="A6" s="98"/>
      <c r="B6" s="98"/>
      <c r="C6" s="99"/>
      <c r="D6" s="98"/>
      <c r="E6" s="98"/>
      <c r="F6" s="98"/>
      <c r="G6" s="7"/>
    </row>
    <row r="7" spans="1:7" ht="30" customHeight="1" x14ac:dyDescent="0.25">
      <c r="A7" s="98"/>
      <c r="B7" s="98"/>
      <c r="C7" s="99"/>
      <c r="D7" s="98"/>
      <c r="E7" s="98"/>
      <c r="F7" s="98"/>
      <c r="G7" s="7"/>
    </row>
    <row r="8" spans="1:7" ht="30" customHeight="1" x14ac:dyDescent="0.25">
      <c r="A8" s="98"/>
      <c r="B8" s="98"/>
      <c r="C8" s="99"/>
      <c r="D8" s="98"/>
      <c r="E8" s="98"/>
      <c r="F8" s="98"/>
      <c r="G8" s="7"/>
    </row>
    <row r="9" spans="1:7" ht="30" customHeight="1" x14ac:dyDescent="0.25">
      <c r="A9" s="98"/>
      <c r="B9" s="98"/>
      <c r="C9" s="99"/>
      <c r="D9" s="98"/>
      <c r="E9" s="98"/>
      <c r="F9" s="98"/>
      <c r="G9" s="7"/>
    </row>
    <row r="10" spans="1:7" ht="30" customHeight="1" x14ac:dyDescent="0.25">
      <c r="A10" s="98"/>
      <c r="B10" s="98"/>
      <c r="C10" s="99"/>
      <c r="D10" s="98"/>
      <c r="E10" s="98"/>
      <c r="F10" s="98"/>
      <c r="G10" s="7"/>
    </row>
    <row r="11" spans="1:7" ht="30" customHeight="1" x14ac:dyDescent="0.25">
      <c r="A11" s="98"/>
      <c r="B11" s="98"/>
      <c r="C11" s="99"/>
      <c r="D11" s="98"/>
      <c r="E11" s="98"/>
      <c r="F11" s="98"/>
      <c r="G11" s="7"/>
    </row>
    <row r="12" spans="1:7" ht="30" customHeight="1" x14ac:dyDescent="0.25">
      <c r="A12" s="98"/>
      <c r="B12" s="98"/>
      <c r="C12" s="99"/>
      <c r="D12" s="98"/>
      <c r="E12" s="98"/>
      <c r="F12" s="98"/>
      <c r="G12" s="7"/>
    </row>
    <row r="13" spans="1:7" ht="30" customHeight="1" x14ac:dyDescent="0.25">
      <c r="A13" s="98"/>
      <c r="B13" s="98"/>
      <c r="C13" s="99"/>
      <c r="D13" s="98"/>
      <c r="E13" s="98"/>
      <c r="F13" s="98"/>
      <c r="G13" s="7"/>
    </row>
    <row r="14" spans="1:7" ht="30" customHeight="1" x14ac:dyDescent="0.25">
      <c r="A14" s="98"/>
      <c r="B14" s="98"/>
      <c r="C14" s="99"/>
      <c r="D14" s="98"/>
      <c r="E14" s="98"/>
      <c r="F14" s="98"/>
      <c r="G14" s="7"/>
    </row>
    <row r="15" spans="1:7" ht="30" customHeight="1" x14ac:dyDescent="0.25">
      <c r="A15" s="98"/>
      <c r="B15" s="98"/>
      <c r="C15" s="99"/>
      <c r="D15" s="98"/>
      <c r="E15" s="98"/>
      <c r="F15" s="98"/>
      <c r="G15" s="7"/>
    </row>
    <row r="16" spans="1:7" ht="30" customHeight="1" x14ac:dyDescent="0.25">
      <c r="A16" s="98"/>
      <c r="B16" s="98"/>
      <c r="C16" s="99"/>
      <c r="D16" s="98"/>
      <c r="E16" s="98"/>
      <c r="F16" s="98"/>
      <c r="G16" s="7"/>
    </row>
    <row r="17" spans="1:7" ht="30" customHeight="1" x14ac:dyDescent="0.25">
      <c r="A17" s="98"/>
      <c r="B17" s="98"/>
      <c r="C17" s="99"/>
      <c r="D17" s="98"/>
      <c r="E17" s="98"/>
      <c r="F17" s="98"/>
      <c r="G17" s="7"/>
    </row>
    <row r="18" spans="1:7" ht="30" customHeight="1" x14ac:dyDescent="0.25">
      <c r="A18" s="98"/>
      <c r="B18" s="98"/>
      <c r="C18" s="99"/>
      <c r="D18" s="98"/>
      <c r="E18" s="98"/>
      <c r="F18" s="98"/>
      <c r="G18" s="7"/>
    </row>
    <row r="19" spans="1:7" ht="30" customHeight="1" x14ac:dyDescent="0.25">
      <c r="A19" s="98"/>
      <c r="B19" s="98"/>
      <c r="C19" s="99"/>
      <c r="D19" s="98"/>
      <c r="E19" s="98"/>
      <c r="F19" s="98"/>
      <c r="G19" s="7"/>
    </row>
    <row r="20" spans="1:7" ht="30" customHeight="1" x14ac:dyDescent="0.25">
      <c r="A20" s="98"/>
      <c r="B20" s="98"/>
      <c r="C20" s="99"/>
      <c r="D20" s="98"/>
      <c r="E20" s="98"/>
      <c r="F20" s="98"/>
      <c r="G20" s="7"/>
    </row>
    <row r="21" spans="1:7" ht="30" customHeight="1" x14ac:dyDescent="0.25">
      <c r="A21" s="98"/>
      <c r="B21" s="98"/>
      <c r="C21" s="99"/>
      <c r="D21" s="98"/>
      <c r="E21" s="98"/>
      <c r="F21" s="98"/>
      <c r="G21" s="7"/>
    </row>
    <row r="22" spans="1:7" ht="30" customHeight="1" x14ac:dyDescent="0.25">
      <c r="A22" s="98"/>
      <c r="B22" s="98"/>
      <c r="C22" s="99"/>
      <c r="D22" s="98"/>
      <c r="E22" s="98"/>
      <c r="F22" s="98"/>
      <c r="G22" s="7"/>
    </row>
    <row r="23" spans="1:7" ht="30" customHeight="1" x14ac:dyDescent="0.25">
      <c r="A23" s="98"/>
      <c r="B23" s="98"/>
      <c r="C23" s="99"/>
      <c r="D23" s="98"/>
      <c r="E23" s="98"/>
      <c r="F23" s="98"/>
      <c r="G23" s="7"/>
    </row>
    <row r="24" spans="1:7" ht="30" customHeight="1" x14ac:dyDescent="0.25">
      <c r="A24" s="98"/>
      <c r="B24" s="98"/>
      <c r="C24" s="99"/>
      <c r="D24" s="98"/>
      <c r="E24" s="98"/>
      <c r="F24" s="98"/>
      <c r="G24" s="7"/>
    </row>
    <row r="25" spans="1:7" ht="30" customHeight="1" x14ac:dyDescent="0.25">
      <c r="A25" s="98"/>
      <c r="B25" s="98"/>
      <c r="C25" s="99"/>
      <c r="D25" s="98"/>
      <c r="E25" s="98"/>
      <c r="F25" s="98"/>
      <c r="G25" s="7"/>
    </row>
    <row r="26" spans="1:7" ht="30" customHeight="1" x14ac:dyDescent="0.25">
      <c r="A26" s="98"/>
      <c r="B26" s="98"/>
      <c r="C26" s="99"/>
      <c r="D26" s="98"/>
      <c r="E26" s="98"/>
      <c r="F26" s="98"/>
      <c r="G26" s="7"/>
    </row>
    <row r="27" spans="1:7" ht="30" customHeight="1" x14ac:dyDescent="0.25">
      <c r="A27" s="98"/>
      <c r="B27" s="98"/>
      <c r="C27" s="99"/>
      <c r="D27" s="98"/>
      <c r="E27" s="98"/>
      <c r="F27" s="98"/>
      <c r="G27" s="7"/>
    </row>
    <row r="28" spans="1:7" ht="30" customHeight="1" x14ac:dyDescent="0.25">
      <c r="A28" s="98"/>
      <c r="B28" s="98"/>
      <c r="C28" s="99"/>
      <c r="D28" s="98"/>
      <c r="E28" s="98"/>
      <c r="F28" s="98"/>
      <c r="G28" s="7"/>
    </row>
    <row r="29" spans="1:7" ht="30" customHeight="1" x14ac:dyDescent="0.25">
      <c r="A29" s="98"/>
      <c r="B29" s="98"/>
      <c r="C29" s="99"/>
      <c r="D29" s="98"/>
      <c r="E29" s="98"/>
      <c r="F29" s="98"/>
      <c r="G29" s="7"/>
    </row>
    <row r="30" spans="1:7" ht="30" customHeight="1" x14ac:dyDescent="0.25">
      <c r="A30" s="98"/>
      <c r="B30" s="98"/>
      <c r="C30" s="99"/>
      <c r="D30" s="98"/>
      <c r="E30" s="98"/>
      <c r="F30" s="98"/>
      <c r="G30" s="7"/>
    </row>
    <row r="31" spans="1:7" ht="30" customHeight="1" x14ac:dyDescent="0.25">
      <c r="A31" s="100"/>
      <c r="B31" s="249" t="s">
        <v>36</v>
      </c>
      <c r="C31" s="250"/>
      <c r="D31" s="251"/>
      <c r="E31" s="101">
        <f>SUM(E6:E30)</f>
        <v>0</v>
      </c>
      <c r="F31" s="101">
        <f>SUM(F6:F30)</f>
        <v>0</v>
      </c>
      <c r="G31" s="7"/>
    </row>
    <row r="32" spans="1:7" ht="30" customHeight="1" x14ac:dyDescent="0.25"/>
    <row r="33" ht="30" customHeight="1" x14ac:dyDescent="0.25"/>
  </sheetData>
  <sheetProtection sheet="1" formatCells="0" formatRows="0" insertRows="0" insertHyperlinks="0" sort="0" autoFilter="0" pivotTables="0"/>
  <mergeCells count="2">
    <mergeCell ref="A1:B1"/>
    <mergeCell ref="B31:D31"/>
  </mergeCells>
  <pageMargins left="0.70866141732283472" right="0.70866141732283472" top="0.74803149606299213" bottom="0.74803149606299213" header="0.31496062992125984" footer="0.51181102362204722"/>
  <pageSetup paperSize="9" scale="83" orientation="portrait" r:id="rId1"/>
  <headerFooter>
    <oddHeader>&amp;A</oddHeader>
    <oddFooter>&amp;LΜονογραφή: ........................&amp;C&amp;F&amp;RPage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12"/>
  <sheetViews>
    <sheetView topLeftCell="A26" zoomScale="85" zoomScaleNormal="85" zoomScalePageLayoutView="85" workbookViewId="0">
      <selection activeCell="B26" sqref="B26"/>
    </sheetView>
  </sheetViews>
  <sheetFormatPr defaultRowHeight="15" x14ac:dyDescent="0.2"/>
  <cols>
    <col min="1" max="1" width="41" style="104" customWidth="1"/>
    <col min="2" max="2" width="21.7109375" style="104" customWidth="1"/>
    <col min="3" max="3" width="15.140625" style="104" customWidth="1"/>
    <col min="4" max="22" width="13.28515625" style="104" customWidth="1"/>
    <col min="23" max="16384" width="9.140625" style="104"/>
  </cols>
  <sheetData>
    <row r="1" spans="1:12" ht="16.5" thickBot="1" x14ac:dyDescent="0.3">
      <c r="A1" s="139" t="s">
        <v>47</v>
      </c>
    </row>
    <row r="2" spans="1:12" ht="15.75" x14ac:dyDescent="0.25">
      <c r="A2" s="140" t="s">
        <v>48</v>
      </c>
      <c r="B2" s="102"/>
      <c r="C2" s="103" t="s">
        <v>37</v>
      </c>
      <c r="D2" s="103" t="s">
        <v>38</v>
      </c>
      <c r="E2" s="103" t="s">
        <v>39</v>
      </c>
      <c r="F2" s="103" t="s">
        <v>40</v>
      </c>
      <c r="G2" s="103" t="s">
        <v>41</v>
      </c>
      <c r="H2" s="103" t="s">
        <v>42</v>
      </c>
      <c r="I2" s="103" t="s">
        <v>43</v>
      </c>
      <c r="J2" s="103" t="s">
        <v>44</v>
      </c>
      <c r="K2" s="103" t="s">
        <v>45</v>
      </c>
      <c r="L2" s="141" t="s">
        <v>46</v>
      </c>
    </row>
    <row r="3" spans="1:12" ht="15.75" x14ac:dyDescent="0.25">
      <c r="A3" s="130"/>
      <c r="B3" s="106"/>
      <c r="C3" s="106"/>
      <c r="D3" s="106"/>
      <c r="E3" s="106"/>
      <c r="F3" s="106"/>
      <c r="G3" s="106"/>
      <c r="H3" s="106"/>
      <c r="I3" s="107"/>
      <c r="J3" s="107"/>
      <c r="K3" s="107"/>
      <c r="L3" s="142"/>
    </row>
    <row r="4" spans="1:12" ht="15.75" x14ac:dyDescent="0.25">
      <c r="A4" s="130"/>
      <c r="B4" s="108"/>
      <c r="C4" s="108"/>
      <c r="D4" s="108"/>
      <c r="E4" s="108"/>
      <c r="F4" s="108"/>
      <c r="G4" s="108"/>
      <c r="H4" s="108"/>
      <c r="I4" s="107"/>
      <c r="J4" s="107"/>
      <c r="K4" s="107"/>
      <c r="L4" s="142"/>
    </row>
    <row r="5" spans="1:12" ht="15.75" x14ac:dyDescent="0.25">
      <c r="A5" s="105"/>
      <c r="B5" s="109" t="s">
        <v>49</v>
      </c>
      <c r="C5" s="108"/>
      <c r="D5" s="108"/>
      <c r="E5" s="108"/>
      <c r="F5" s="108"/>
      <c r="G5" s="108"/>
      <c r="H5" s="108"/>
      <c r="I5" s="107"/>
      <c r="J5" s="107"/>
      <c r="K5" s="107"/>
      <c r="L5" s="142"/>
    </row>
    <row r="6" spans="1:12" ht="30" customHeight="1" x14ac:dyDescent="0.25">
      <c r="A6" s="110" t="s">
        <v>50</v>
      </c>
      <c r="B6" s="111"/>
      <c r="C6" s="112"/>
      <c r="D6" s="112"/>
      <c r="E6" s="112"/>
      <c r="F6" s="112"/>
      <c r="G6" s="112"/>
      <c r="H6" s="112"/>
      <c r="I6" s="112"/>
      <c r="J6" s="112"/>
      <c r="K6" s="112"/>
      <c r="L6" s="143"/>
    </row>
    <row r="7" spans="1:12" ht="30" customHeight="1" x14ac:dyDescent="0.25">
      <c r="A7" s="110" t="s">
        <v>51</v>
      </c>
      <c r="B7" s="111"/>
      <c r="C7" s="112"/>
      <c r="D7" s="112"/>
      <c r="E7" s="112"/>
      <c r="F7" s="112"/>
      <c r="G7" s="112"/>
      <c r="H7" s="112"/>
      <c r="I7" s="112"/>
      <c r="J7" s="112"/>
      <c r="K7" s="112"/>
      <c r="L7" s="143"/>
    </row>
    <row r="8" spans="1:12" ht="30" customHeight="1" x14ac:dyDescent="0.25">
      <c r="A8" s="113" t="s">
        <v>52</v>
      </c>
      <c r="B8" s="111"/>
      <c r="C8" s="112"/>
      <c r="D8" s="112"/>
      <c r="E8" s="112"/>
      <c r="F8" s="112"/>
      <c r="G8" s="112"/>
      <c r="H8" s="112"/>
      <c r="I8" s="112"/>
      <c r="J8" s="112"/>
      <c r="K8" s="112"/>
      <c r="L8" s="143"/>
    </row>
    <row r="9" spans="1:12" ht="30" customHeight="1" x14ac:dyDescent="0.25">
      <c r="A9" s="113" t="s">
        <v>53</v>
      </c>
      <c r="B9" s="111"/>
      <c r="C9" s="112"/>
      <c r="D9" s="112"/>
      <c r="E9" s="112"/>
      <c r="F9" s="112"/>
      <c r="G9" s="112"/>
      <c r="H9" s="112"/>
      <c r="I9" s="112"/>
      <c r="J9" s="112"/>
      <c r="K9" s="112"/>
      <c r="L9" s="143"/>
    </row>
    <row r="10" spans="1:12" ht="30" customHeight="1" x14ac:dyDescent="0.25">
      <c r="A10" s="114" t="s">
        <v>84</v>
      </c>
      <c r="B10" s="111"/>
      <c r="C10" s="112"/>
      <c r="D10" s="112"/>
      <c r="E10" s="112"/>
      <c r="F10" s="112"/>
      <c r="G10" s="112"/>
      <c r="H10" s="112"/>
      <c r="I10" s="112"/>
      <c r="J10" s="112"/>
      <c r="K10" s="112"/>
      <c r="L10" s="143"/>
    </row>
    <row r="11" spans="1:12" ht="33.75" customHeight="1" thickBot="1" x14ac:dyDescent="0.3">
      <c r="A11" s="114" t="s">
        <v>132</v>
      </c>
      <c r="B11" s="115"/>
      <c r="C11" s="112"/>
      <c r="D11" s="112"/>
      <c r="E11" s="112"/>
      <c r="F11" s="112"/>
      <c r="G11" s="112"/>
      <c r="H11" s="112"/>
      <c r="I11" s="112"/>
      <c r="J11" s="112"/>
      <c r="K11" s="112"/>
      <c r="L11" s="143"/>
    </row>
    <row r="12" spans="1:12" ht="30" customHeight="1" thickTop="1" thickBot="1" x14ac:dyDescent="0.3">
      <c r="A12" s="144" t="s">
        <v>54</v>
      </c>
      <c r="B12" s="145">
        <f>SUM(B6:B11)</f>
        <v>0</v>
      </c>
      <c r="C12" s="146">
        <f>SUM(C6:C11)</f>
        <v>0</v>
      </c>
      <c r="D12" s="146">
        <f t="shared" ref="D12:L12" si="0">SUM(D6:D11)</f>
        <v>0</v>
      </c>
      <c r="E12" s="146">
        <f t="shared" si="0"/>
        <v>0</v>
      </c>
      <c r="F12" s="146">
        <f t="shared" si="0"/>
        <v>0</v>
      </c>
      <c r="G12" s="146">
        <f t="shared" si="0"/>
        <v>0</v>
      </c>
      <c r="H12" s="146">
        <f t="shared" si="0"/>
        <v>0</v>
      </c>
      <c r="I12" s="146">
        <f t="shared" si="0"/>
        <v>0</v>
      </c>
      <c r="J12" s="146">
        <f t="shared" si="0"/>
        <v>0</v>
      </c>
      <c r="K12" s="146">
        <f t="shared" si="0"/>
        <v>0</v>
      </c>
      <c r="L12" s="147">
        <f t="shared" si="0"/>
        <v>0</v>
      </c>
    </row>
    <row r="13" spans="1:12" ht="16.5" thickBot="1" x14ac:dyDescent="0.3">
      <c r="A13" s="116"/>
      <c r="B13" s="116"/>
      <c r="C13" s="117"/>
      <c r="D13" s="117"/>
      <c r="E13" s="117"/>
      <c r="F13" s="117"/>
      <c r="G13" s="117"/>
      <c r="H13" s="117"/>
      <c r="I13" s="118"/>
      <c r="J13" s="118"/>
      <c r="K13" s="118"/>
      <c r="L13" s="118"/>
    </row>
    <row r="14" spans="1:12" ht="30.75" customHeight="1" x14ac:dyDescent="0.25">
      <c r="A14" s="150" t="s">
        <v>55</v>
      </c>
      <c r="B14" s="151"/>
      <c r="C14" s="152"/>
      <c r="D14" s="152"/>
      <c r="E14" s="152"/>
      <c r="F14" s="152"/>
      <c r="G14" s="152"/>
      <c r="H14" s="152"/>
      <c r="I14" s="153"/>
      <c r="J14" s="153"/>
      <c r="K14" s="153"/>
      <c r="L14" s="154"/>
    </row>
    <row r="15" spans="1:12" ht="15.75" x14ac:dyDescent="0.25">
      <c r="A15" s="121"/>
      <c r="B15" s="122" t="s">
        <v>56</v>
      </c>
      <c r="C15" s="119"/>
      <c r="D15" s="119"/>
      <c r="E15" s="119"/>
      <c r="F15" s="119"/>
      <c r="G15" s="119"/>
      <c r="H15" s="119"/>
      <c r="I15" s="120"/>
      <c r="J15" s="120"/>
      <c r="K15" s="120"/>
      <c r="L15" s="155"/>
    </row>
    <row r="16" spans="1:12" ht="15.75" x14ac:dyDescent="0.25">
      <c r="A16" s="123" t="s">
        <v>57</v>
      </c>
      <c r="B16" s="124"/>
      <c r="C16" s="125"/>
      <c r="D16" s="125"/>
      <c r="E16" s="125"/>
      <c r="F16" s="125"/>
      <c r="G16" s="125"/>
      <c r="H16" s="125"/>
      <c r="I16" s="125"/>
      <c r="J16" s="125"/>
      <c r="K16" s="125"/>
      <c r="L16" s="156"/>
    </row>
    <row r="17" spans="1:12" ht="32.25" thickBot="1" x14ac:dyDescent="0.3">
      <c r="A17" s="126" t="s">
        <v>58</v>
      </c>
      <c r="B17" s="127"/>
      <c r="C17" s="128"/>
      <c r="D17" s="128"/>
      <c r="E17" s="128"/>
      <c r="F17" s="128"/>
      <c r="G17" s="128"/>
      <c r="H17" s="128"/>
      <c r="I17" s="128"/>
      <c r="J17" s="128"/>
      <c r="K17" s="128"/>
      <c r="L17" s="157"/>
    </row>
    <row r="18" spans="1:12" ht="17.25" thickTop="1" thickBot="1" x14ac:dyDescent="0.3">
      <c r="A18" s="158" t="s">
        <v>54</v>
      </c>
      <c r="B18" s="159">
        <f>B17+B16</f>
        <v>0</v>
      </c>
      <c r="C18" s="160">
        <f>C17+C16</f>
        <v>0</v>
      </c>
      <c r="D18" s="160">
        <f t="shared" ref="D18:K18" si="1">D17+D16</f>
        <v>0</v>
      </c>
      <c r="E18" s="160">
        <f t="shared" si="1"/>
        <v>0</v>
      </c>
      <c r="F18" s="160">
        <f t="shared" si="1"/>
        <v>0</v>
      </c>
      <c r="G18" s="160">
        <f t="shared" si="1"/>
        <v>0</v>
      </c>
      <c r="H18" s="160">
        <f t="shared" si="1"/>
        <v>0</v>
      </c>
      <c r="I18" s="160">
        <f t="shared" si="1"/>
        <v>0</v>
      </c>
      <c r="J18" s="160">
        <f t="shared" si="1"/>
        <v>0</v>
      </c>
      <c r="K18" s="160">
        <f t="shared" si="1"/>
        <v>0</v>
      </c>
      <c r="L18" s="161">
        <f>L17+L16</f>
        <v>0</v>
      </c>
    </row>
    <row r="19" spans="1:12" ht="16.5" thickBot="1" x14ac:dyDescent="0.3">
      <c r="A19" s="180"/>
      <c r="B19" s="181"/>
      <c r="C19" s="181"/>
      <c r="D19" s="181"/>
      <c r="E19" s="181"/>
      <c r="F19" s="181"/>
      <c r="G19" s="181"/>
      <c r="H19" s="181"/>
      <c r="I19" s="181"/>
      <c r="J19" s="181"/>
      <c r="K19" s="181"/>
      <c r="L19" s="181"/>
    </row>
    <row r="20" spans="1:12" ht="86.25" customHeight="1" x14ac:dyDescent="0.25">
      <c r="A20" s="185" t="s">
        <v>115</v>
      </c>
      <c r="B20" s="152"/>
      <c r="C20" s="152"/>
      <c r="D20" s="152"/>
      <c r="E20" s="152"/>
      <c r="F20" s="152"/>
      <c r="G20" s="152"/>
      <c r="H20" s="152"/>
      <c r="I20" s="153"/>
      <c r="J20" s="153"/>
      <c r="K20" s="153"/>
      <c r="L20" s="154"/>
    </row>
    <row r="21" spans="1:12" ht="15.75" x14ac:dyDescent="0.25">
      <c r="A21" s="121"/>
      <c r="B21" s="129" t="s">
        <v>56</v>
      </c>
      <c r="C21" s="119"/>
      <c r="D21" s="119"/>
      <c r="E21" s="119"/>
      <c r="F21" s="119"/>
      <c r="G21" s="119"/>
      <c r="H21" s="119"/>
      <c r="I21" s="120"/>
      <c r="J21" s="120"/>
      <c r="K21" s="120"/>
      <c r="L21" s="155"/>
    </row>
    <row r="22" spans="1:12" ht="30" customHeight="1" x14ac:dyDescent="0.25">
      <c r="A22" s="123" t="s">
        <v>57</v>
      </c>
      <c r="B22" s="124"/>
      <c r="C22" s="125"/>
      <c r="D22" s="125"/>
      <c r="E22" s="125"/>
      <c r="F22" s="125"/>
      <c r="G22" s="125"/>
      <c r="H22" s="125"/>
      <c r="I22" s="125"/>
      <c r="J22" s="125"/>
      <c r="K22" s="125"/>
      <c r="L22" s="156"/>
    </row>
    <row r="23" spans="1:12" ht="30" customHeight="1" thickBot="1" x14ac:dyDescent="0.3">
      <c r="A23" s="126" t="s">
        <v>58</v>
      </c>
      <c r="B23" s="127"/>
      <c r="C23" s="128"/>
      <c r="D23" s="128"/>
      <c r="E23" s="128"/>
      <c r="F23" s="128"/>
      <c r="G23" s="128"/>
      <c r="H23" s="128"/>
      <c r="I23" s="128"/>
      <c r="J23" s="128"/>
      <c r="K23" s="128"/>
      <c r="L23" s="157"/>
    </row>
    <row r="24" spans="1:12" ht="30" customHeight="1" thickTop="1" thickBot="1" x14ac:dyDescent="0.3">
      <c r="A24" s="158" t="s">
        <v>54</v>
      </c>
      <c r="B24" s="159">
        <f>B23+B22</f>
        <v>0</v>
      </c>
      <c r="C24" s="160">
        <f>C23+C22</f>
        <v>0</v>
      </c>
      <c r="D24" s="160">
        <f>D23+D22</f>
        <v>0</v>
      </c>
      <c r="E24" s="160">
        <f t="shared" ref="E24" si="2">E23+E22</f>
        <v>0</v>
      </c>
      <c r="F24" s="160">
        <f>F23+F22</f>
        <v>0</v>
      </c>
      <c r="G24" s="160">
        <f t="shared" ref="G24" si="3">G23+G22</f>
        <v>0</v>
      </c>
      <c r="H24" s="160">
        <f t="shared" ref="H24" si="4">H23+H22</f>
        <v>0</v>
      </c>
      <c r="I24" s="160">
        <f t="shared" ref="I24" si="5">I23+I22</f>
        <v>0</v>
      </c>
      <c r="J24" s="160">
        <f t="shared" ref="J24" si="6">J23+J22</f>
        <v>0</v>
      </c>
      <c r="K24" s="160">
        <f>K23+K22</f>
        <v>0</v>
      </c>
      <c r="L24" s="161">
        <f>L23+L22</f>
        <v>0</v>
      </c>
    </row>
    <row r="25" spans="1:12" ht="16.5" thickBot="1" x14ac:dyDescent="0.3">
      <c r="A25" s="182"/>
      <c r="B25" s="183"/>
      <c r="C25" s="184"/>
      <c r="D25" s="184"/>
      <c r="E25" s="184"/>
      <c r="F25" s="184"/>
      <c r="G25" s="184"/>
      <c r="H25" s="184"/>
      <c r="I25" s="184"/>
      <c r="J25" s="184"/>
      <c r="K25" s="184"/>
      <c r="L25" s="184"/>
    </row>
    <row r="26" spans="1:12" ht="32.25" thickBot="1" x14ac:dyDescent="0.3">
      <c r="A26" s="162" t="s">
        <v>59</v>
      </c>
      <c r="B26" s="163"/>
      <c r="C26" s="164"/>
      <c r="D26" s="164"/>
      <c r="E26" s="164"/>
      <c r="F26" s="164"/>
      <c r="G26" s="164"/>
      <c r="H26" s="164"/>
      <c r="I26" s="164"/>
      <c r="J26" s="164"/>
      <c r="K26" s="164"/>
      <c r="L26" s="165"/>
    </row>
    <row r="27" spans="1:12" ht="30" customHeight="1" thickTop="1" thickBot="1" x14ac:dyDescent="0.3">
      <c r="A27" s="166" t="s">
        <v>54</v>
      </c>
      <c r="B27" s="167"/>
      <c r="C27" s="168">
        <v>0</v>
      </c>
      <c r="D27" s="168">
        <v>0</v>
      </c>
      <c r="E27" s="168">
        <v>0</v>
      </c>
      <c r="F27" s="168">
        <v>0</v>
      </c>
      <c r="G27" s="168">
        <v>0</v>
      </c>
      <c r="H27" s="168">
        <v>0</v>
      </c>
      <c r="I27" s="168">
        <v>0</v>
      </c>
      <c r="J27" s="168">
        <v>0</v>
      </c>
      <c r="K27" s="168">
        <v>0</v>
      </c>
      <c r="L27" s="169">
        <v>0</v>
      </c>
    </row>
    <row r="28" spans="1:12" ht="15.75" thickBot="1" x14ac:dyDescent="0.25">
      <c r="A28" s="148"/>
      <c r="B28" s="118"/>
      <c r="C28" s="118"/>
      <c r="D28" s="118"/>
      <c r="E28" s="118"/>
      <c r="F28" s="118"/>
      <c r="G28" s="118"/>
      <c r="H28" s="118"/>
      <c r="I28" s="118"/>
      <c r="J28" s="118"/>
      <c r="K28" s="118"/>
      <c r="L28" s="118"/>
    </row>
    <row r="29" spans="1:12" ht="31.5" x14ac:dyDescent="0.25">
      <c r="A29" s="170" t="s">
        <v>60</v>
      </c>
      <c r="B29" s="171"/>
      <c r="C29" s="171"/>
      <c r="D29" s="171"/>
      <c r="E29" s="171"/>
      <c r="F29" s="171"/>
      <c r="G29" s="171"/>
      <c r="H29" s="171"/>
      <c r="I29" s="171"/>
      <c r="J29" s="171"/>
      <c r="K29" s="171"/>
      <c r="L29" s="172"/>
    </row>
    <row r="30" spans="1:12" ht="15.75" x14ac:dyDescent="0.25">
      <c r="A30" s="132"/>
      <c r="B30" s="129" t="s">
        <v>56</v>
      </c>
      <c r="C30" s="131"/>
      <c r="D30" s="131"/>
      <c r="E30" s="131"/>
      <c r="F30" s="131"/>
      <c r="G30" s="131"/>
      <c r="H30" s="131"/>
      <c r="I30" s="131"/>
      <c r="J30" s="131"/>
      <c r="K30" s="131"/>
      <c r="L30" s="173"/>
    </row>
    <row r="31" spans="1:12" ht="30" customHeight="1" x14ac:dyDescent="0.25">
      <c r="A31" s="113" t="s">
        <v>61</v>
      </c>
      <c r="B31" s="124"/>
      <c r="C31" s="125"/>
      <c r="D31" s="125"/>
      <c r="E31" s="125"/>
      <c r="F31" s="125"/>
      <c r="G31" s="125"/>
      <c r="H31" s="125"/>
      <c r="I31" s="125"/>
      <c r="J31" s="131"/>
      <c r="K31" s="131"/>
      <c r="L31" s="173"/>
    </row>
    <row r="32" spans="1:12" ht="30" customHeight="1" x14ac:dyDescent="0.25">
      <c r="A32" s="113" t="s">
        <v>62</v>
      </c>
      <c r="B32" s="124"/>
      <c r="C32" s="125"/>
      <c r="D32" s="125"/>
      <c r="E32" s="125"/>
      <c r="F32" s="125"/>
      <c r="G32" s="125"/>
      <c r="H32" s="125"/>
      <c r="I32" s="125"/>
      <c r="J32" s="125"/>
      <c r="K32" s="125"/>
      <c r="L32" s="156"/>
    </row>
    <row r="33" spans="1:12" ht="30" customHeight="1" x14ac:dyDescent="0.25">
      <c r="A33" s="113" t="s">
        <v>126</v>
      </c>
      <c r="B33" s="124"/>
      <c r="C33" s="125"/>
      <c r="D33" s="125"/>
      <c r="E33" s="125"/>
      <c r="F33" s="125"/>
      <c r="G33" s="125"/>
      <c r="H33" s="125"/>
      <c r="I33" s="125"/>
      <c r="J33" s="125"/>
      <c r="K33" s="125"/>
      <c r="L33" s="156"/>
    </row>
    <row r="34" spans="1:12" ht="30" customHeight="1" thickBot="1" x14ac:dyDescent="0.3">
      <c r="A34" s="113" t="s">
        <v>125</v>
      </c>
      <c r="B34" s="124"/>
      <c r="C34" s="125"/>
      <c r="D34" s="125"/>
      <c r="E34" s="125"/>
      <c r="F34" s="125"/>
      <c r="G34" s="125"/>
      <c r="H34" s="125"/>
      <c r="I34" s="125"/>
      <c r="J34" s="125"/>
      <c r="K34" s="125"/>
      <c r="L34" s="156"/>
    </row>
    <row r="35" spans="1:12" ht="30" customHeight="1" thickTop="1" thickBot="1" x14ac:dyDescent="0.3">
      <c r="A35" s="158" t="s">
        <v>54</v>
      </c>
      <c r="B35" s="159">
        <f>SUM(B31:B34)</f>
        <v>0</v>
      </c>
      <c r="C35" s="160">
        <f>SUM(C31:C34)</f>
        <v>0</v>
      </c>
      <c r="D35" s="160">
        <f>SUM(D31:D34)</f>
        <v>0</v>
      </c>
      <c r="E35" s="160">
        <f>SUM(E31:E34)</f>
        <v>0</v>
      </c>
      <c r="F35" s="160">
        <f>SUM(F31:F34)</f>
        <v>0</v>
      </c>
      <c r="G35" s="160">
        <f t="shared" ref="G35:H35" si="7">SUM(G31:G34)</f>
        <v>0</v>
      </c>
      <c r="H35" s="160">
        <f t="shared" si="7"/>
        <v>0</v>
      </c>
      <c r="I35" s="160">
        <f>SUM(I31:I34)</f>
        <v>0</v>
      </c>
      <c r="J35" s="160">
        <f>SUM(J32:J34)</f>
        <v>0</v>
      </c>
      <c r="K35" s="160">
        <f>SUM(K32:K34)</f>
        <v>0</v>
      </c>
      <c r="L35" s="161">
        <f>SUM(L32:L34)</f>
        <v>0</v>
      </c>
    </row>
    <row r="36" spans="1:12" ht="16.5" thickBot="1" x14ac:dyDescent="0.3">
      <c r="A36" s="182"/>
      <c r="B36" s="183"/>
      <c r="C36" s="183"/>
      <c r="D36" s="183"/>
      <c r="E36" s="183"/>
      <c r="F36" s="183"/>
      <c r="G36" s="183"/>
      <c r="H36" s="183"/>
      <c r="I36" s="183"/>
      <c r="J36" s="183"/>
      <c r="K36" s="183"/>
      <c r="L36" s="183"/>
    </row>
    <row r="37" spans="1:12" ht="78" customHeight="1" x14ac:dyDescent="0.25">
      <c r="A37" s="174" t="s">
        <v>116</v>
      </c>
      <c r="B37" s="153"/>
      <c r="C37" s="153"/>
      <c r="D37" s="153"/>
      <c r="E37" s="153"/>
      <c r="F37" s="153"/>
      <c r="G37" s="153"/>
      <c r="H37" s="153"/>
      <c r="I37" s="153"/>
      <c r="J37" s="153"/>
      <c r="K37" s="153"/>
      <c r="L37" s="154"/>
    </row>
    <row r="38" spans="1:12" ht="15.75" x14ac:dyDescent="0.25">
      <c r="A38" s="132"/>
      <c r="B38" s="129" t="s">
        <v>56</v>
      </c>
      <c r="C38" s="120"/>
      <c r="D38" s="120"/>
      <c r="E38" s="120"/>
      <c r="F38" s="120"/>
      <c r="G38" s="120"/>
      <c r="H38" s="120"/>
      <c r="I38" s="120"/>
      <c r="J38" s="120"/>
      <c r="K38" s="120"/>
      <c r="L38" s="155"/>
    </row>
    <row r="39" spans="1:12" ht="30" customHeight="1" thickBot="1" x14ac:dyDescent="0.25">
      <c r="A39" s="138" t="s">
        <v>117</v>
      </c>
      <c r="B39" s="124"/>
      <c r="C39" s="125"/>
      <c r="D39" s="125"/>
      <c r="E39" s="131"/>
      <c r="F39" s="131"/>
      <c r="G39" s="131"/>
      <c r="H39" s="131"/>
      <c r="I39" s="131"/>
      <c r="J39" s="131"/>
      <c r="K39" s="131"/>
      <c r="L39" s="173"/>
    </row>
    <row r="40" spans="1:12" ht="30" customHeight="1" thickBot="1" x14ac:dyDescent="0.25">
      <c r="A40" s="138" t="s">
        <v>118</v>
      </c>
      <c r="B40" s="124"/>
      <c r="C40" s="125"/>
      <c r="D40" s="125"/>
      <c r="E40" s="125"/>
      <c r="F40" s="125"/>
      <c r="G40" s="133"/>
      <c r="H40" s="131"/>
      <c r="I40" s="131"/>
      <c r="J40" s="131"/>
      <c r="K40" s="131"/>
      <c r="L40" s="173"/>
    </row>
    <row r="41" spans="1:12" ht="30" customHeight="1" thickBot="1" x14ac:dyDescent="0.25">
      <c r="A41" s="138" t="s">
        <v>119</v>
      </c>
      <c r="B41" s="124"/>
      <c r="C41" s="125"/>
      <c r="D41" s="125"/>
      <c r="E41" s="125"/>
      <c r="F41" s="125"/>
      <c r="G41" s="125"/>
      <c r="H41" s="133"/>
      <c r="I41" s="133"/>
      <c r="J41" s="131"/>
      <c r="K41" s="131"/>
      <c r="L41" s="173"/>
    </row>
    <row r="42" spans="1:12" ht="30" customHeight="1" thickBot="1" x14ac:dyDescent="0.25">
      <c r="A42" s="138" t="s">
        <v>120</v>
      </c>
      <c r="B42" s="124"/>
      <c r="C42" s="125"/>
      <c r="D42" s="125"/>
      <c r="E42" s="125"/>
      <c r="F42" s="125"/>
      <c r="G42" s="125"/>
      <c r="H42" s="125"/>
      <c r="I42" s="125"/>
      <c r="J42" s="125"/>
      <c r="K42" s="133"/>
      <c r="L42" s="175"/>
    </row>
    <row r="43" spans="1:12" ht="30" customHeight="1" thickBot="1" x14ac:dyDescent="0.25">
      <c r="A43" s="138" t="s">
        <v>121</v>
      </c>
      <c r="B43" s="124"/>
      <c r="C43" s="125"/>
      <c r="D43" s="125"/>
      <c r="E43" s="125"/>
      <c r="F43" s="125"/>
      <c r="G43" s="125"/>
      <c r="H43" s="125"/>
      <c r="I43" s="125"/>
      <c r="J43" s="125"/>
      <c r="K43" s="125"/>
      <c r="L43" s="156"/>
    </row>
    <row r="44" spans="1:12" ht="30" customHeight="1" thickBot="1" x14ac:dyDescent="0.25">
      <c r="A44" s="138" t="s">
        <v>122</v>
      </c>
      <c r="B44" s="127"/>
      <c r="C44" s="128"/>
      <c r="D44" s="128"/>
      <c r="E44" s="128"/>
      <c r="F44" s="128"/>
      <c r="G44" s="128"/>
      <c r="H44" s="128"/>
      <c r="I44" s="128"/>
      <c r="J44" s="128"/>
      <c r="K44" s="128"/>
      <c r="L44" s="157"/>
    </row>
    <row r="45" spans="1:12" ht="129.75" customHeight="1" thickBot="1" x14ac:dyDescent="0.25">
      <c r="A45" s="134" t="s">
        <v>123</v>
      </c>
      <c r="B45" s="127"/>
      <c r="C45" s="128"/>
      <c r="D45" s="128"/>
      <c r="E45" s="128"/>
      <c r="F45" s="128"/>
      <c r="G45" s="128"/>
      <c r="H45" s="128"/>
      <c r="I45" s="128"/>
      <c r="J45" s="128"/>
      <c r="K45" s="135"/>
      <c r="L45" s="176"/>
    </row>
    <row r="46" spans="1:12" ht="30" customHeight="1" thickTop="1" thickBot="1" x14ac:dyDescent="0.3">
      <c r="A46" s="177" t="s">
        <v>54</v>
      </c>
      <c r="B46" s="159">
        <f>SUM(B39:B45)</f>
        <v>0</v>
      </c>
      <c r="C46" s="160">
        <f>SUM(C39:C45)</f>
        <v>0</v>
      </c>
      <c r="D46" s="160">
        <f>SUM(D39:D45)</f>
        <v>0</v>
      </c>
      <c r="E46" s="160">
        <f>SUM(E40:E45)</f>
        <v>0</v>
      </c>
      <c r="F46" s="160">
        <f>SUM(F40:F45)</f>
        <v>0</v>
      </c>
      <c r="G46" s="160">
        <f>SUM(G41:G45)</f>
        <v>0</v>
      </c>
      <c r="H46" s="160">
        <f>SUM(H42:H45)</f>
        <v>0</v>
      </c>
      <c r="I46" s="160">
        <f>SUM(I42:I45)</f>
        <v>0</v>
      </c>
      <c r="J46" s="160">
        <f>SUM(J42:J45)</f>
        <v>0</v>
      </c>
      <c r="K46" s="160">
        <f>SUM(K43:K44)</f>
        <v>0</v>
      </c>
      <c r="L46" s="161">
        <f>SUM(L43:L44)</f>
        <v>0</v>
      </c>
    </row>
    <row r="47" spans="1:12" ht="16.5" thickBot="1" x14ac:dyDescent="0.3">
      <c r="A47" s="149"/>
      <c r="B47" s="136"/>
      <c r="C47" s="137"/>
      <c r="D47" s="137"/>
      <c r="E47" s="137"/>
      <c r="F47" s="137"/>
      <c r="G47" s="137"/>
      <c r="H47" s="137"/>
      <c r="I47" s="137"/>
      <c r="J47" s="137"/>
      <c r="K47" s="137"/>
      <c r="L47" s="137"/>
    </row>
    <row r="48" spans="1:12" ht="30" customHeight="1" thickBot="1" x14ac:dyDescent="0.3">
      <c r="A48" s="252" t="s">
        <v>63</v>
      </c>
      <c r="B48" s="253"/>
      <c r="C48" s="178">
        <f t="shared" ref="C48:L48" si="8">C12+C18+C24+C27+C35+C46</f>
        <v>0</v>
      </c>
      <c r="D48" s="178">
        <f t="shared" si="8"/>
        <v>0</v>
      </c>
      <c r="E48" s="178">
        <f t="shared" si="8"/>
        <v>0</v>
      </c>
      <c r="F48" s="178">
        <f t="shared" si="8"/>
        <v>0</v>
      </c>
      <c r="G48" s="178">
        <f t="shared" si="8"/>
        <v>0</v>
      </c>
      <c r="H48" s="178">
        <f t="shared" si="8"/>
        <v>0</v>
      </c>
      <c r="I48" s="178">
        <f t="shared" si="8"/>
        <v>0</v>
      </c>
      <c r="J48" s="178">
        <f t="shared" si="8"/>
        <v>0</v>
      </c>
      <c r="K48" s="178">
        <f t="shared" si="8"/>
        <v>0</v>
      </c>
      <c r="L48" s="179">
        <f t="shared" si="8"/>
        <v>0</v>
      </c>
    </row>
    <row r="111" ht="12.75" customHeight="1" x14ac:dyDescent="0.2"/>
    <row r="112" ht="12.75" customHeight="1" x14ac:dyDescent="0.2"/>
  </sheetData>
  <sheetProtection sheet="1" formatCells="0" formatRows="0" insertHyperlinks="0" sort="0" autoFilter="0" pivotTables="0"/>
  <mergeCells count="1">
    <mergeCell ref="A48:B48"/>
  </mergeCells>
  <conditionalFormatting sqref="C6:L6">
    <cfRule type="cellIs" dxfId="37" priority="47" operator="lessThan">
      <formula>$B$6*50</formula>
    </cfRule>
  </conditionalFormatting>
  <conditionalFormatting sqref="C7">
    <cfRule type="cellIs" dxfId="36" priority="46" operator="lessThan">
      <formula>$B$7*25</formula>
    </cfRule>
  </conditionalFormatting>
  <conditionalFormatting sqref="D7:L7">
    <cfRule type="cellIs" dxfId="35" priority="45" operator="lessThan">
      <formula>$B$7*25</formula>
    </cfRule>
  </conditionalFormatting>
  <conditionalFormatting sqref="C8">
    <cfRule type="cellIs" dxfId="34" priority="44" operator="lessThan">
      <formula>$B$8*13</formula>
    </cfRule>
  </conditionalFormatting>
  <conditionalFormatting sqref="D8:L8">
    <cfRule type="cellIs" dxfId="33" priority="43" operator="lessThan">
      <formula>$B$8*13</formula>
    </cfRule>
  </conditionalFormatting>
  <conditionalFormatting sqref="C9">
    <cfRule type="cellIs" dxfId="32" priority="42" operator="lessThan">
      <formula>$B$9*34</formula>
    </cfRule>
  </conditionalFormatting>
  <conditionalFormatting sqref="D9:L9">
    <cfRule type="cellIs" dxfId="31" priority="41" operator="lessThan">
      <formula>$B$9*34</formula>
    </cfRule>
  </conditionalFormatting>
  <conditionalFormatting sqref="C10">
    <cfRule type="cellIs" dxfId="30" priority="40" operator="lessThan">
      <formula>$B$10*3</formula>
    </cfRule>
  </conditionalFormatting>
  <conditionalFormatting sqref="D10:L10">
    <cfRule type="cellIs" dxfId="29" priority="39" operator="lessThan">
      <formula>$B$10*3</formula>
    </cfRule>
  </conditionalFormatting>
  <conditionalFormatting sqref="C11">
    <cfRule type="cellIs" dxfId="28" priority="37" operator="lessThan">
      <formula>$B$11*5</formula>
    </cfRule>
  </conditionalFormatting>
  <conditionalFormatting sqref="D11:L11">
    <cfRule type="cellIs" dxfId="27" priority="36" operator="lessThan">
      <formula>$B$11*5</formula>
    </cfRule>
  </conditionalFormatting>
  <conditionalFormatting sqref="C16">
    <cfRule type="cellIs" dxfId="26" priority="35" operator="lessThan">
      <formula>$B$16*2%</formula>
    </cfRule>
  </conditionalFormatting>
  <conditionalFormatting sqref="D16:L16">
    <cfRule type="cellIs" dxfId="25" priority="34" operator="lessThan">
      <formula>$B$16*2%</formula>
    </cfRule>
  </conditionalFormatting>
  <conditionalFormatting sqref="C17">
    <cfRule type="cellIs" dxfId="24" priority="33" operator="lessThan">
      <formula>$B$17*4%</formula>
    </cfRule>
  </conditionalFormatting>
  <conditionalFormatting sqref="D17:L17">
    <cfRule type="cellIs" dxfId="23" priority="32" operator="lessThan">
      <formula>$B$17*4%</formula>
    </cfRule>
  </conditionalFormatting>
  <conditionalFormatting sqref="C22">
    <cfRule type="cellIs" dxfId="22" priority="31" operator="lessThan">
      <formula>$B$22*2%</formula>
    </cfRule>
  </conditionalFormatting>
  <conditionalFormatting sqref="D22:L22">
    <cfRule type="cellIs" dxfId="21" priority="30" operator="lessThan">
      <formula>$B$22*2%</formula>
    </cfRule>
  </conditionalFormatting>
  <conditionalFormatting sqref="C23">
    <cfRule type="cellIs" dxfId="20" priority="27" operator="lessThan">
      <formula>$B$23*4%</formula>
    </cfRule>
  </conditionalFormatting>
  <conditionalFormatting sqref="D23:L23">
    <cfRule type="cellIs" dxfId="19" priority="26" operator="lessThan">
      <formula>$B$23*4%</formula>
    </cfRule>
  </conditionalFormatting>
  <conditionalFormatting sqref="C27">
    <cfRule type="cellIs" dxfId="18" priority="25" operator="lessThan">
      <formula>$B$27*3%</formula>
    </cfRule>
  </conditionalFormatting>
  <conditionalFormatting sqref="D27:L27">
    <cfRule type="cellIs" dxfId="17" priority="24" operator="lessThan">
      <formula>$B$27*3%</formula>
    </cfRule>
  </conditionalFormatting>
  <conditionalFormatting sqref="C31">
    <cfRule type="cellIs" dxfId="16" priority="23" operator="lessThan">
      <formula>$B$31*15%</formula>
    </cfRule>
  </conditionalFormatting>
  <conditionalFormatting sqref="D31:I31">
    <cfRule type="cellIs" dxfId="15" priority="22" operator="lessThan">
      <formula>$B$31*15%</formula>
    </cfRule>
  </conditionalFormatting>
  <conditionalFormatting sqref="C32:C33">
    <cfRule type="cellIs" dxfId="14" priority="20" operator="lessThan">
      <formula>$B$32*10%</formula>
    </cfRule>
  </conditionalFormatting>
  <conditionalFormatting sqref="D32:L33">
    <cfRule type="cellIs" dxfId="13" priority="19" operator="lessThan">
      <formula>$B$32*10%</formula>
    </cfRule>
  </conditionalFormatting>
  <conditionalFormatting sqref="C34">
    <cfRule type="cellIs" dxfId="12" priority="16" operator="lessThan">
      <formula>$B$34*4%</formula>
    </cfRule>
  </conditionalFormatting>
  <conditionalFormatting sqref="D34:L34">
    <cfRule type="cellIs" dxfId="11" priority="15" operator="lessThan">
      <formula>$B$34*4%</formula>
    </cfRule>
  </conditionalFormatting>
  <conditionalFormatting sqref="C39">
    <cfRule type="cellIs" dxfId="10" priority="10" operator="lessThan">
      <formula>$B$39*15%</formula>
    </cfRule>
  </conditionalFormatting>
  <conditionalFormatting sqref="D39">
    <cfRule type="cellIs" dxfId="9" priority="9" operator="lessThan">
      <formula>$B$39*15%</formula>
    </cfRule>
  </conditionalFormatting>
  <conditionalFormatting sqref="C40">
    <cfRule type="cellIs" dxfId="8" priority="8" operator="lessThan">
      <formula>$B$40*15%</formula>
    </cfRule>
  </conditionalFormatting>
  <conditionalFormatting sqref="D40:G40">
    <cfRule type="cellIs" dxfId="7" priority="7" operator="lessThan">
      <formula>$B$40*15%</formula>
    </cfRule>
  </conditionalFormatting>
  <conditionalFormatting sqref="C41">
    <cfRule type="cellIs" dxfId="6" priority="6" operator="lessThan">
      <formula>$B$41*15%</formula>
    </cfRule>
  </conditionalFormatting>
  <conditionalFormatting sqref="D41:I41">
    <cfRule type="cellIs" dxfId="5" priority="5" operator="lessThan">
      <formula>$B$41*15%</formula>
    </cfRule>
  </conditionalFormatting>
  <conditionalFormatting sqref="C42">
    <cfRule type="cellIs" dxfId="4" priority="4" operator="lessThan">
      <formula>$B$42*4%</formula>
    </cfRule>
  </conditionalFormatting>
  <conditionalFormatting sqref="D42:L42">
    <cfRule type="cellIs" dxfId="3" priority="3" operator="lessThan">
      <formula>$B$42*4%</formula>
    </cfRule>
  </conditionalFormatting>
  <conditionalFormatting sqref="C43:C44">
    <cfRule type="cellIs" dxfId="2" priority="2" operator="lessThan">
      <formula>$B$43*4%</formula>
    </cfRule>
  </conditionalFormatting>
  <conditionalFormatting sqref="D43:L44">
    <cfRule type="cellIs" dxfId="1" priority="1" operator="lessThan">
      <formula>$B$43*4%</formula>
    </cfRule>
  </conditionalFormatting>
  <pageMargins left="0.70866141732283472" right="0.70866141732283472" top="0.74803149606299213" bottom="0.74803149606299213" header="0.31496062992125984" footer="0.51181102362204722"/>
  <pageSetup paperSize="9" scale="66" fitToHeight="2" orientation="landscape" horizontalDpi="300" verticalDpi="300" r:id="rId1"/>
  <headerFooter alignWithMargins="0">
    <oddHeader>&amp;A</oddHeader>
    <oddFooter>&amp;LΜονογραφή: ........................&amp;C&amp;F&amp;RPage &amp;P</oddFooter>
  </headerFooter>
  <rowBreaks count="1" manualBreakCount="1">
    <brk id="27"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71EF1-9833-4EAC-8BF2-4EC9903D1E8F}">
  <dimension ref="A1:X50"/>
  <sheetViews>
    <sheetView zoomScaleNormal="100" zoomScaleSheetLayoutView="40" zoomScalePageLayoutView="85" workbookViewId="0">
      <selection activeCell="B9" sqref="B9"/>
    </sheetView>
  </sheetViews>
  <sheetFormatPr defaultRowHeight="15" x14ac:dyDescent="0.25"/>
  <cols>
    <col min="1" max="1" width="12.5703125" customWidth="1"/>
    <col min="2" max="2" width="32.85546875" customWidth="1"/>
    <col min="3" max="3" width="15" customWidth="1"/>
    <col min="4" max="23" width="11.7109375" customWidth="1"/>
  </cols>
  <sheetData>
    <row r="1" spans="1:24" s="188" customFormat="1" ht="15" customHeight="1" x14ac:dyDescent="0.25">
      <c r="A1" s="260" t="s">
        <v>64</v>
      </c>
      <c r="B1" s="261"/>
      <c r="C1" s="261"/>
      <c r="D1" s="186"/>
      <c r="E1" s="186"/>
      <c r="F1" s="186"/>
      <c r="G1" s="186"/>
      <c r="H1" s="186"/>
      <c r="I1" s="186"/>
      <c r="J1" s="186"/>
      <c r="K1" s="186"/>
      <c r="L1" s="186"/>
      <c r="M1" s="186"/>
      <c r="N1" s="186"/>
      <c r="O1" s="186"/>
      <c r="P1" s="186"/>
      <c r="Q1" s="186"/>
      <c r="R1" s="186"/>
      <c r="S1" s="186"/>
      <c r="T1" s="186"/>
      <c r="U1" s="186"/>
      <c r="V1" s="186"/>
      <c r="W1" s="187"/>
      <c r="X1" s="186"/>
    </row>
    <row r="2" spans="1:24" s="188" customFormat="1" ht="12.75" x14ac:dyDescent="0.2">
      <c r="A2" s="189"/>
      <c r="W2" s="190"/>
    </row>
    <row r="3" spans="1:24" s="188" customFormat="1" ht="12.75" x14ac:dyDescent="0.2">
      <c r="A3" s="15"/>
      <c r="D3" s="254" t="s">
        <v>37</v>
      </c>
      <c r="E3" s="255"/>
      <c r="F3" s="254" t="s">
        <v>38</v>
      </c>
      <c r="G3" s="255"/>
      <c r="H3" s="256" t="s">
        <v>39</v>
      </c>
      <c r="I3" s="262"/>
      <c r="J3" s="254" t="s">
        <v>40</v>
      </c>
      <c r="K3" s="255"/>
      <c r="L3" s="256" t="s">
        <v>41</v>
      </c>
      <c r="M3" s="262"/>
      <c r="N3" s="254" t="s">
        <v>42</v>
      </c>
      <c r="O3" s="255"/>
      <c r="P3" s="256" t="s">
        <v>43</v>
      </c>
      <c r="Q3" s="262"/>
      <c r="R3" s="254" t="s">
        <v>44</v>
      </c>
      <c r="S3" s="255"/>
      <c r="T3" s="254" t="s">
        <v>45</v>
      </c>
      <c r="U3" s="255"/>
      <c r="V3" s="256" t="s">
        <v>46</v>
      </c>
      <c r="W3" s="257"/>
    </row>
    <row r="4" spans="1:24" s="188" customFormat="1" ht="51" x14ac:dyDescent="0.2">
      <c r="A4" s="14"/>
      <c r="B4" s="191"/>
      <c r="D4" s="192" t="s">
        <v>66</v>
      </c>
      <c r="E4" s="193" t="s">
        <v>67</v>
      </c>
      <c r="F4" s="192" t="s">
        <v>66</v>
      </c>
      <c r="G4" s="193" t="s">
        <v>67</v>
      </c>
      <c r="H4" s="194" t="s">
        <v>66</v>
      </c>
      <c r="I4" s="195" t="s">
        <v>67</v>
      </c>
      <c r="J4" s="192" t="s">
        <v>66</v>
      </c>
      <c r="K4" s="193" t="s">
        <v>67</v>
      </c>
      <c r="L4" s="194" t="s">
        <v>66</v>
      </c>
      <c r="M4" s="195" t="s">
        <v>67</v>
      </c>
      <c r="N4" s="192" t="s">
        <v>66</v>
      </c>
      <c r="O4" s="193" t="s">
        <v>67</v>
      </c>
      <c r="P4" s="194" t="s">
        <v>66</v>
      </c>
      <c r="Q4" s="195" t="s">
        <v>67</v>
      </c>
      <c r="R4" s="192" t="s">
        <v>66</v>
      </c>
      <c r="S4" s="193" t="s">
        <v>67</v>
      </c>
      <c r="T4" s="192" t="s">
        <v>66</v>
      </c>
      <c r="U4" s="193" t="s">
        <v>67</v>
      </c>
      <c r="V4" s="194" t="s">
        <v>66</v>
      </c>
      <c r="W4" s="196" t="s">
        <v>67</v>
      </c>
    </row>
    <row r="5" spans="1:24" s="188" customFormat="1" ht="38.25" customHeight="1" x14ac:dyDescent="0.2">
      <c r="A5" s="258" t="s">
        <v>65</v>
      </c>
      <c r="B5" s="259"/>
      <c r="C5" s="197"/>
      <c r="D5" s="197"/>
      <c r="E5" s="197"/>
      <c r="F5" s="197"/>
      <c r="G5" s="197"/>
      <c r="H5" s="197"/>
      <c r="I5" s="198"/>
      <c r="J5" s="199"/>
      <c r="K5" s="200"/>
      <c r="L5" s="201"/>
      <c r="M5" s="198"/>
      <c r="N5" s="199"/>
      <c r="O5" s="200"/>
      <c r="P5" s="201"/>
      <c r="Q5" s="198"/>
      <c r="R5" s="199"/>
      <c r="S5" s="200"/>
      <c r="T5" s="199"/>
      <c r="U5" s="200"/>
      <c r="V5" s="201"/>
      <c r="W5" s="202"/>
    </row>
    <row r="6" spans="1:24" s="188" customFormat="1" ht="25.5" x14ac:dyDescent="0.2">
      <c r="A6" s="203" t="s">
        <v>68</v>
      </c>
      <c r="B6" s="204" t="s">
        <v>69</v>
      </c>
      <c r="C6" s="205" t="s">
        <v>70</v>
      </c>
      <c r="D6" s="197"/>
      <c r="E6" s="197"/>
      <c r="F6" s="197"/>
      <c r="G6" s="197"/>
      <c r="H6" s="197"/>
      <c r="I6" s="198"/>
      <c r="J6" s="199"/>
      <c r="K6" s="200"/>
      <c r="L6" s="201"/>
      <c r="M6" s="198"/>
      <c r="N6" s="199"/>
      <c r="O6" s="200"/>
      <c r="P6" s="201"/>
      <c r="Q6" s="198"/>
      <c r="R6" s="199"/>
      <c r="S6" s="200"/>
      <c r="T6" s="199"/>
      <c r="U6" s="200"/>
      <c r="V6" s="201"/>
      <c r="W6" s="202"/>
    </row>
    <row r="7" spans="1:24" s="188" customFormat="1" ht="30" customHeight="1" x14ac:dyDescent="0.2">
      <c r="A7" s="206"/>
      <c r="B7" s="207"/>
      <c r="C7" s="208"/>
      <c r="D7" s="209"/>
      <c r="E7" s="210"/>
      <c r="F7" s="209"/>
      <c r="G7" s="210"/>
      <c r="H7" s="211"/>
      <c r="I7" s="212"/>
      <c r="J7" s="209"/>
      <c r="K7" s="210"/>
      <c r="L7" s="211"/>
      <c r="M7" s="212"/>
      <c r="N7" s="209"/>
      <c r="O7" s="210"/>
      <c r="P7" s="211"/>
      <c r="Q7" s="212"/>
      <c r="R7" s="209"/>
      <c r="S7" s="210"/>
      <c r="T7" s="209"/>
      <c r="U7" s="210"/>
      <c r="V7" s="211"/>
      <c r="W7" s="213"/>
    </row>
    <row r="8" spans="1:24" s="188" customFormat="1" ht="30" customHeight="1" x14ac:dyDescent="0.2">
      <c r="A8" s="206"/>
      <c r="B8" s="207"/>
      <c r="C8" s="208"/>
      <c r="D8" s="209"/>
      <c r="E8" s="210"/>
      <c r="F8" s="209"/>
      <c r="G8" s="210"/>
      <c r="H8" s="211"/>
      <c r="I8" s="212"/>
      <c r="J8" s="209"/>
      <c r="K8" s="210"/>
      <c r="L8" s="211"/>
      <c r="M8" s="212"/>
      <c r="N8" s="209"/>
      <c r="O8" s="210"/>
      <c r="P8" s="211"/>
      <c r="Q8" s="212"/>
      <c r="R8" s="209"/>
      <c r="S8" s="210"/>
      <c r="T8" s="209"/>
      <c r="U8" s="210"/>
      <c r="V8" s="211"/>
      <c r="W8" s="213"/>
    </row>
    <row r="9" spans="1:24" s="188" customFormat="1" ht="30" customHeight="1" x14ac:dyDescent="0.2">
      <c r="A9" s="206"/>
      <c r="B9" s="207"/>
      <c r="C9" s="208"/>
      <c r="D9" s="209"/>
      <c r="E9" s="210"/>
      <c r="F9" s="209"/>
      <c r="G9" s="210"/>
      <c r="H9" s="211"/>
      <c r="I9" s="212"/>
      <c r="J9" s="209"/>
      <c r="K9" s="210"/>
      <c r="L9" s="211"/>
      <c r="M9" s="212"/>
      <c r="N9" s="209"/>
      <c r="O9" s="210"/>
      <c r="P9" s="211"/>
      <c r="Q9" s="212"/>
      <c r="R9" s="209"/>
      <c r="S9" s="210"/>
      <c r="T9" s="209"/>
      <c r="U9" s="210"/>
      <c r="V9" s="211"/>
      <c r="W9" s="213"/>
    </row>
    <row r="10" spans="1:24" s="188" customFormat="1" ht="30" customHeight="1" x14ac:dyDescent="0.2">
      <c r="A10" s="206"/>
      <c r="B10" s="207"/>
      <c r="C10" s="208"/>
      <c r="D10" s="209"/>
      <c r="E10" s="210"/>
      <c r="F10" s="209"/>
      <c r="G10" s="210"/>
      <c r="H10" s="211"/>
      <c r="I10" s="212"/>
      <c r="J10" s="209"/>
      <c r="K10" s="210"/>
      <c r="L10" s="211"/>
      <c r="M10" s="212"/>
      <c r="N10" s="209"/>
      <c r="O10" s="210"/>
      <c r="P10" s="211"/>
      <c r="Q10" s="212"/>
      <c r="R10" s="209"/>
      <c r="S10" s="210"/>
      <c r="T10" s="209"/>
      <c r="U10" s="210"/>
      <c r="V10" s="211"/>
      <c r="W10" s="213"/>
    </row>
    <row r="11" spans="1:24" s="188" customFormat="1" ht="30" customHeight="1" x14ac:dyDescent="0.2">
      <c r="A11" s="206"/>
      <c r="B11" s="207"/>
      <c r="C11" s="208"/>
      <c r="D11" s="209"/>
      <c r="E11" s="210"/>
      <c r="F11" s="209"/>
      <c r="G11" s="210"/>
      <c r="H11" s="211"/>
      <c r="I11" s="212"/>
      <c r="J11" s="209"/>
      <c r="K11" s="210"/>
      <c r="L11" s="211"/>
      <c r="M11" s="212"/>
      <c r="N11" s="209"/>
      <c r="O11" s="210"/>
      <c r="P11" s="211"/>
      <c r="Q11" s="212"/>
      <c r="R11" s="209"/>
      <c r="S11" s="210"/>
      <c r="T11" s="209"/>
      <c r="U11" s="210"/>
      <c r="V11" s="211"/>
      <c r="W11" s="213"/>
    </row>
    <row r="12" spans="1:24" s="188" customFormat="1" ht="30" customHeight="1" x14ac:dyDescent="0.2">
      <c r="A12" s="206"/>
      <c r="B12" s="207"/>
      <c r="C12" s="208"/>
      <c r="D12" s="209"/>
      <c r="E12" s="210"/>
      <c r="F12" s="209"/>
      <c r="G12" s="210"/>
      <c r="H12" s="211"/>
      <c r="I12" s="212"/>
      <c r="J12" s="209"/>
      <c r="K12" s="210"/>
      <c r="L12" s="211"/>
      <c r="M12" s="212"/>
      <c r="N12" s="209"/>
      <c r="O12" s="210"/>
      <c r="P12" s="211"/>
      <c r="Q12" s="212"/>
      <c r="R12" s="209"/>
      <c r="S12" s="210"/>
      <c r="T12" s="209"/>
      <c r="U12" s="210"/>
      <c r="V12" s="211"/>
      <c r="W12" s="213"/>
    </row>
    <row r="13" spans="1:24" s="188" customFormat="1" ht="30" customHeight="1" x14ac:dyDescent="0.2">
      <c r="A13" s="206"/>
      <c r="B13" s="207"/>
      <c r="C13" s="208"/>
      <c r="D13" s="209"/>
      <c r="E13" s="210"/>
      <c r="F13" s="209"/>
      <c r="G13" s="210"/>
      <c r="H13" s="211"/>
      <c r="I13" s="212"/>
      <c r="J13" s="209"/>
      <c r="K13" s="210"/>
      <c r="L13" s="211"/>
      <c r="M13" s="212"/>
      <c r="N13" s="209"/>
      <c r="O13" s="210"/>
      <c r="P13" s="211"/>
      <c r="Q13" s="212"/>
      <c r="R13" s="209"/>
      <c r="S13" s="210"/>
      <c r="T13" s="209"/>
      <c r="U13" s="210"/>
      <c r="V13" s="211"/>
      <c r="W13" s="213"/>
    </row>
    <row r="14" spans="1:24" s="188" customFormat="1" ht="30" customHeight="1" x14ac:dyDescent="0.2">
      <c r="A14" s="206"/>
      <c r="B14" s="207"/>
      <c r="C14" s="208"/>
      <c r="D14" s="209"/>
      <c r="E14" s="210"/>
      <c r="F14" s="209"/>
      <c r="G14" s="210"/>
      <c r="H14" s="211"/>
      <c r="I14" s="212"/>
      <c r="J14" s="209"/>
      <c r="K14" s="210"/>
      <c r="L14" s="211"/>
      <c r="M14" s="212"/>
      <c r="N14" s="209"/>
      <c r="O14" s="210"/>
      <c r="P14" s="211"/>
      <c r="Q14" s="212"/>
      <c r="R14" s="209"/>
      <c r="S14" s="210"/>
      <c r="T14" s="209"/>
      <c r="U14" s="210"/>
      <c r="V14" s="211"/>
      <c r="W14" s="213"/>
    </row>
    <row r="15" spans="1:24" s="188" customFormat="1" ht="30" customHeight="1" x14ac:dyDescent="0.2">
      <c r="A15" s="206"/>
      <c r="B15" s="207"/>
      <c r="C15" s="208"/>
      <c r="D15" s="209"/>
      <c r="E15" s="210"/>
      <c r="F15" s="209"/>
      <c r="G15" s="210"/>
      <c r="H15" s="211"/>
      <c r="I15" s="212"/>
      <c r="J15" s="209"/>
      <c r="K15" s="210"/>
      <c r="L15" s="211"/>
      <c r="M15" s="212"/>
      <c r="N15" s="209"/>
      <c r="O15" s="210"/>
      <c r="P15" s="211"/>
      <c r="Q15" s="212"/>
      <c r="R15" s="209"/>
      <c r="S15" s="210"/>
      <c r="T15" s="209"/>
      <c r="U15" s="210"/>
      <c r="V15" s="211"/>
      <c r="W15" s="213"/>
    </row>
    <row r="16" spans="1:24" s="188" customFormat="1" ht="30" customHeight="1" x14ac:dyDescent="0.2">
      <c r="A16" s="206"/>
      <c r="B16" s="207"/>
      <c r="C16" s="208"/>
      <c r="D16" s="209"/>
      <c r="E16" s="210"/>
      <c r="F16" s="209"/>
      <c r="G16" s="210"/>
      <c r="H16" s="211"/>
      <c r="I16" s="212"/>
      <c r="J16" s="209"/>
      <c r="K16" s="210"/>
      <c r="L16" s="211"/>
      <c r="M16" s="212"/>
      <c r="N16" s="209"/>
      <c r="O16" s="210"/>
      <c r="P16" s="211"/>
      <c r="Q16" s="212"/>
      <c r="R16" s="209"/>
      <c r="S16" s="210"/>
      <c r="T16" s="209"/>
      <c r="U16" s="210"/>
      <c r="V16" s="211"/>
      <c r="W16" s="213"/>
    </row>
    <row r="17" spans="1:23" s="188" customFormat="1" ht="30" customHeight="1" x14ac:dyDescent="0.2">
      <c r="A17" s="206"/>
      <c r="B17" s="207"/>
      <c r="C17" s="208"/>
      <c r="D17" s="209"/>
      <c r="E17" s="210"/>
      <c r="F17" s="209"/>
      <c r="G17" s="210"/>
      <c r="H17" s="211"/>
      <c r="I17" s="212"/>
      <c r="J17" s="209"/>
      <c r="K17" s="210"/>
      <c r="L17" s="211"/>
      <c r="M17" s="212"/>
      <c r="N17" s="209"/>
      <c r="O17" s="210"/>
      <c r="P17" s="211"/>
      <c r="Q17" s="212"/>
      <c r="R17" s="209"/>
      <c r="S17" s="210"/>
      <c r="T17" s="209"/>
      <c r="U17" s="210"/>
      <c r="V17" s="211"/>
      <c r="W17" s="213"/>
    </row>
    <row r="18" spans="1:23" s="188" customFormat="1" ht="30" customHeight="1" x14ac:dyDescent="0.2">
      <c r="A18" s="206"/>
      <c r="B18" s="207"/>
      <c r="C18" s="208"/>
      <c r="D18" s="209"/>
      <c r="E18" s="210"/>
      <c r="F18" s="209"/>
      <c r="G18" s="210"/>
      <c r="H18" s="211"/>
      <c r="I18" s="212"/>
      <c r="J18" s="209"/>
      <c r="K18" s="210"/>
      <c r="L18" s="211"/>
      <c r="M18" s="212"/>
      <c r="N18" s="209"/>
      <c r="O18" s="210"/>
      <c r="P18" s="211"/>
      <c r="Q18" s="212"/>
      <c r="R18" s="209"/>
      <c r="S18" s="210"/>
      <c r="T18" s="209"/>
      <c r="U18" s="210"/>
      <c r="V18" s="211"/>
      <c r="W18" s="213"/>
    </row>
    <row r="19" spans="1:23" s="188" customFormat="1" ht="30" customHeight="1" x14ac:dyDescent="0.2">
      <c r="A19" s="206"/>
      <c r="B19" s="207"/>
      <c r="C19" s="208"/>
      <c r="D19" s="209"/>
      <c r="E19" s="210"/>
      <c r="F19" s="209"/>
      <c r="G19" s="210"/>
      <c r="H19" s="211"/>
      <c r="I19" s="212"/>
      <c r="J19" s="209"/>
      <c r="K19" s="210"/>
      <c r="L19" s="211"/>
      <c r="M19" s="212"/>
      <c r="N19" s="209"/>
      <c r="O19" s="210"/>
      <c r="P19" s="211"/>
      <c r="Q19" s="212"/>
      <c r="R19" s="209"/>
      <c r="S19" s="210"/>
      <c r="T19" s="209"/>
      <c r="U19" s="210"/>
      <c r="V19" s="211"/>
      <c r="W19" s="213"/>
    </row>
    <row r="20" spans="1:23" s="188" customFormat="1" ht="30" customHeight="1" x14ac:dyDescent="0.2">
      <c r="A20" s="206"/>
      <c r="B20" s="207"/>
      <c r="C20" s="208"/>
      <c r="D20" s="209"/>
      <c r="E20" s="210"/>
      <c r="F20" s="209"/>
      <c r="G20" s="210"/>
      <c r="H20" s="211"/>
      <c r="I20" s="212"/>
      <c r="J20" s="209"/>
      <c r="K20" s="210"/>
      <c r="L20" s="211"/>
      <c r="M20" s="212"/>
      <c r="N20" s="209"/>
      <c r="O20" s="210"/>
      <c r="P20" s="211"/>
      <c r="Q20" s="212"/>
      <c r="R20" s="209"/>
      <c r="S20" s="210"/>
      <c r="T20" s="209"/>
      <c r="U20" s="210"/>
      <c r="V20" s="211"/>
      <c r="W20" s="213"/>
    </row>
    <row r="21" spans="1:23" s="188" customFormat="1" ht="30" customHeight="1" x14ac:dyDescent="0.2">
      <c r="A21" s="206"/>
      <c r="B21" s="207"/>
      <c r="C21" s="208"/>
      <c r="D21" s="209"/>
      <c r="E21" s="210"/>
      <c r="F21" s="209"/>
      <c r="G21" s="210"/>
      <c r="H21" s="211"/>
      <c r="I21" s="212"/>
      <c r="J21" s="209"/>
      <c r="K21" s="210"/>
      <c r="L21" s="211"/>
      <c r="M21" s="212"/>
      <c r="N21" s="209"/>
      <c r="O21" s="210"/>
      <c r="P21" s="211"/>
      <c r="Q21" s="212"/>
      <c r="R21" s="209"/>
      <c r="S21" s="210"/>
      <c r="T21" s="209"/>
      <c r="U21" s="210"/>
      <c r="V21" s="211"/>
      <c r="W21" s="213"/>
    </row>
    <row r="22" spans="1:23" s="188" customFormat="1" ht="30" customHeight="1" x14ac:dyDescent="0.2">
      <c r="A22" s="206"/>
      <c r="B22" s="207"/>
      <c r="C22" s="208"/>
      <c r="D22" s="209"/>
      <c r="E22" s="210"/>
      <c r="F22" s="209"/>
      <c r="G22" s="210"/>
      <c r="H22" s="211"/>
      <c r="I22" s="212"/>
      <c r="J22" s="209"/>
      <c r="K22" s="210"/>
      <c r="L22" s="211"/>
      <c r="M22" s="212"/>
      <c r="N22" s="209"/>
      <c r="O22" s="210"/>
      <c r="P22" s="211"/>
      <c r="Q22" s="212"/>
      <c r="R22" s="209"/>
      <c r="S22" s="210"/>
      <c r="T22" s="209"/>
      <c r="U22" s="210"/>
      <c r="V22" s="211"/>
      <c r="W22" s="213"/>
    </row>
    <row r="23" spans="1:23" s="188" customFormat="1" ht="30" customHeight="1" x14ac:dyDescent="0.2">
      <c r="A23" s="206"/>
      <c r="B23" s="207"/>
      <c r="C23" s="208"/>
      <c r="D23" s="209"/>
      <c r="E23" s="210"/>
      <c r="F23" s="209"/>
      <c r="G23" s="210"/>
      <c r="H23" s="211"/>
      <c r="I23" s="212"/>
      <c r="J23" s="209"/>
      <c r="K23" s="210"/>
      <c r="L23" s="211"/>
      <c r="M23" s="212"/>
      <c r="N23" s="209"/>
      <c r="O23" s="210"/>
      <c r="P23" s="211"/>
      <c r="Q23" s="212"/>
      <c r="R23" s="209"/>
      <c r="S23" s="210"/>
      <c r="T23" s="209"/>
      <c r="U23" s="210"/>
      <c r="V23" s="211"/>
      <c r="W23" s="213"/>
    </row>
    <row r="24" spans="1:23" s="188" customFormat="1" ht="30" customHeight="1" x14ac:dyDescent="0.2">
      <c r="A24" s="206"/>
      <c r="B24" s="207"/>
      <c r="C24" s="208"/>
      <c r="D24" s="209"/>
      <c r="E24" s="210"/>
      <c r="F24" s="209"/>
      <c r="G24" s="210"/>
      <c r="H24" s="211"/>
      <c r="I24" s="212"/>
      <c r="J24" s="209"/>
      <c r="K24" s="210"/>
      <c r="L24" s="211"/>
      <c r="M24" s="212"/>
      <c r="N24" s="209"/>
      <c r="O24" s="210"/>
      <c r="P24" s="211"/>
      <c r="Q24" s="212"/>
      <c r="R24" s="209"/>
      <c r="S24" s="210"/>
      <c r="T24" s="209"/>
      <c r="U24" s="210"/>
      <c r="V24" s="211"/>
      <c r="W24" s="213"/>
    </row>
    <row r="25" spans="1:23" s="188" customFormat="1" ht="30" customHeight="1" x14ac:dyDescent="0.2">
      <c r="A25" s="206"/>
      <c r="B25" s="207"/>
      <c r="C25" s="208"/>
      <c r="D25" s="209"/>
      <c r="E25" s="210"/>
      <c r="F25" s="209"/>
      <c r="G25" s="210"/>
      <c r="H25" s="211"/>
      <c r="I25" s="212"/>
      <c r="J25" s="209"/>
      <c r="K25" s="210"/>
      <c r="L25" s="211"/>
      <c r="M25" s="212"/>
      <c r="N25" s="209"/>
      <c r="O25" s="210"/>
      <c r="P25" s="211"/>
      <c r="Q25" s="212"/>
      <c r="R25" s="209"/>
      <c r="S25" s="210"/>
      <c r="T25" s="209"/>
      <c r="U25" s="210"/>
      <c r="V25" s="211"/>
      <c r="W25" s="213"/>
    </row>
    <row r="26" spans="1:23" s="188" customFormat="1" ht="30" customHeight="1" x14ac:dyDescent="0.2">
      <c r="A26" s="206"/>
      <c r="B26" s="207"/>
      <c r="C26" s="208"/>
      <c r="D26" s="209"/>
      <c r="E26" s="210"/>
      <c r="F26" s="209"/>
      <c r="G26" s="210"/>
      <c r="H26" s="211"/>
      <c r="I26" s="212"/>
      <c r="J26" s="209"/>
      <c r="K26" s="210"/>
      <c r="L26" s="211"/>
      <c r="M26" s="212"/>
      <c r="N26" s="209"/>
      <c r="O26" s="210"/>
      <c r="P26" s="211"/>
      <c r="Q26" s="212"/>
      <c r="R26" s="209"/>
      <c r="S26" s="210"/>
      <c r="T26" s="209"/>
      <c r="U26" s="210"/>
      <c r="V26" s="211"/>
      <c r="W26" s="213"/>
    </row>
    <row r="27" spans="1:23" s="188" customFormat="1" ht="30" customHeight="1" x14ac:dyDescent="0.2">
      <c r="A27" s="206"/>
      <c r="B27" s="207"/>
      <c r="C27" s="208"/>
      <c r="D27" s="209"/>
      <c r="E27" s="210"/>
      <c r="F27" s="209"/>
      <c r="G27" s="210"/>
      <c r="H27" s="211"/>
      <c r="I27" s="212"/>
      <c r="J27" s="209"/>
      <c r="K27" s="210"/>
      <c r="L27" s="211"/>
      <c r="M27" s="212"/>
      <c r="N27" s="209"/>
      <c r="O27" s="210"/>
      <c r="P27" s="211"/>
      <c r="Q27" s="212"/>
      <c r="R27" s="209"/>
      <c r="S27" s="210"/>
      <c r="T27" s="209"/>
      <c r="U27" s="210"/>
      <c r="V27" s="211"/>
      <c r="W27" s="213"/>
    </row>
    <row r="28" spans="1:23" s="188" customFormat="1" ht="30" customHeight="1" x14ac:dyDescent="0.2">
      <c r="A28" s="206"/>
      <c r="B28" s="207"/>
      <c r="C28" s="208"/>
      <c r="D28" s="209"/>
      <c r="E28" s="210"/>
      <c r="F28" s="209"/>
      <c r="G28" s="210"/>
      <c r="H28" s="211"/>
      <c r="I28" s="212"/>
      <c r="J28" s="209"/>
      <c r="K28" s="210"/>
      <c r="L28" s="211"/>
      <c r="M28" s="212"/>
      <c r="N28" s="209"/>
      <c r="O28" s="210"/>
      <c r="P28" s="211"/>
      <c r="Q28" s="212"/>
      <c r="R28" s="209"/>
      <c r="S28" s="210"/>
      <c r="T28" s="209"/>
      <c r="U28" s="210"/>
      <c r="V28" s="211"/>
      <c r="W28" s="213"/>
    </row>
    <row r="29" spans="1:23" s="188" customFormat="1" ht="30" customHeight="1" x14ac:dyDescent="0.2">
      <c r="A29" s="206"/>
      <c r="B29" s="207"/>
      <c r="C29" s="208"/>
      <c r="D29" s="209"/>
      <c r="E29" s="210"/>
      <c r="F29" s="209"/>
      <c r="G29" s="210"/>
      <c r="H29" s="211"/>
      <c r="I29" s="212"/>
      <c r="J29" s="209"/>
      <c r="K29" s="210"/>
      <c r="L29" s="211"/>
      <c r="M29" s="212"/>
      <c r="N29" s="209"/>
      <c r="O29" s="210"/>
      <c r="P29" s="211"/>
      <c r="Q29" s="212"/>
      <c r="R29" s="209"/>
      <c r="S29" s="210"/>
      <c r="T29" s="209"/>
      <c r="U29" s="210"/>
      <c r="V29" s="211"/>
      <c r="W29" s="213"/>
    </row>
    <row r="30" spans="1:23" s="188" customFormat="1" ht="30" customHeight="1" x14ac:dyDescent="0.2">
      <c r="A30" s="206"/>
      <c r="B30" s="207"/>
      <c r="C30" s="208"/>
      <c r="D30" s="209"/>
      <c r="E30" s="210"/>
      <c r="F30" s="209"/>
      <c r="G30" s="210"/>
      <c r="H30" s="211"/>
      <c r="I30" s="212"/>
      <c r="J30" s="209"/>
      <c r="K30" s="210"/>
      <c r="L30" s="211"/>
      <c r="M30" s="212"/>
      <c r="N30" s="209"/>
      <c r="O30" s="210"/>
      <c r="P30" s="211"/>
      <c r="Q30" s="212"/>
      <c r="R30" s="209"/>
      <c r="S30" s="210"/>
      <c r="T30" s="209"/>
      <c r="U30" s="210"/>
      <c r="V30" s="211"/>
      <c r="W30" s="213"/>
    </row>
    <row r="31" spans="1:23" s="188" customFormat="1" ht="30" customHeight="1" x14ac:dyDescent="0.2">
      <c r="A31" s="206"/>
      <c r="B31" s="207"/>
      <c r="C31" s="208"/>
      <c r="D31" s="209"/>
      <c r="E31" s="210"/>
      <c r="F31" s="209"/>
      <c r="G31" s="210"/>
      <c r="H31" s="211"/>
      <c r="I31" s="212"/>
      <c r="J31" s="209"/>
      <c r="K31" s="210"/>
      <c r="L31" s="211"/>
      <c r="M31" s="212"/>
      <c r="N31" s="209"/>
      <c r="O31" s="210"/>
      <c r="P31" s="211"/>
      <c r="Q31" s="212"/>
      <c r="R31" s="209"/>
      <c r="S31" s="210"/>
      <c r="T31" s="209"/>
      <c r="U31" s="210"/>
      <c r="V31" s="211"/>
      <c r="W31" s="213"/>
    </row>
    <row r="32" spans="1:23" s="188" customFormat="1" ht="30" customHeight="1" x14ac:dyDescent="0.2">
      <c r="A32" s="206"/>
      <c r="B32" s="207"/>
      <c r="C32" s="208"/>
      <c r="D32" s="209"/>
      <c r="E32" s="210"/>
      <c r="F32" s="209"/>
      <c r="G32" s="210"/>
      <c r="H32" s="211"/>
      <c r="I32" s="212"/>
      <c r="J32" s="209"/>
      <c r="K32" s="210"/>
      <c r="L32" s="211"/>
      <c r="M32" s="212"/>
      <c r="N32" s="209"/>
      <c r="O32" s="210"/>
      <c r="P32" s="211"/>
      <c r="Q32" s="212"/>
      <c r="R32" s="209"/>
      <c r="S32" s="210"/>
      <c r="T32" s="209"/>
      <c r="U32" s="210"/>
      <c r="V32" s="211"/>
      <c r="W32" s="213"/>
    </row>
    <row r="33" spans="1:23" s="188" customFormat="1" ht="12.75" x14ac:dyDescent="0.2">
      <c r="A33" s="263" t="s">
        <v>71</v>
      </c>
      <c r="B33" s="264"/>
      <c r="C33" s="214"/>
      <c r="D33" s="199"/>
      <c r="E33" s="200"/>
      <c r="F33" s="199"/>
      <c r="G33" s="200"/>
      <c r="H33" s="201"/>
      <c r="I33" s="198"/>
      <c r="J33" s="199"/>
      <c r="K33" s="200"/>
      <c r="L33" s="201"/>
      <c r="M33" s="198"/>
      <c r="N33" s="199"/>
      <c r="O33" s="200"/>
      <c r="P33" s="201"/>
      <c r="Q33" s="198"/>
      <c r="R33" s="199"/>
      <c r="S33" s="200"/>
      <c r="T33" s="199"/>
      <c r="U33" s="200"/>
      <c r="V33" s="201"/>
      <c r="W33" s="202"/>
    </row>
    <row r="34" spans="1:23" s="188" customFormat="1" ht="51" x14ac:dyDescent="0.2">
      <c r="A34" s="215" t="s">
        <v>72</v>
      </c>
      <c r="B34" s="216" t="s">
        <v>73</v>
      </c>
      <c r="C34" s="217" t="s">
        <v>74</v>
      </c>
      <c r="D34" s="199"/>
      <c r="E34" s="200"/>
      <c r="F34" s="199"/>
      <c r="G34" s="200"/>
      <c r="H34" s="201"/>
      <c r="I34" s="198"/>
      <c r="J34" s="199"/>
      <c r="K34" s="200"/>
      <c r="L34" s="201"/>
      <c r="M34" s="198"/>
      <c r="N34" s="199"/>
      <c r="O34" s="200"/>
      <c r="P34" s="201"/>
      <c r="Q34" s="198"/>
      <c r="R34" s="199"/>
      <c r="S34" s="200"/>
      <c r="T34" s="199"/>
      <c r="U34" s="200"/>
      <c r="V34" s="201"/>
      <c r="W34" s="202"/>
    </row>
    <row r="35" spans="1:23" s="188" customFormat="1" ht="43.35" customHeight="1" x14ac:dyDescent="0.2">
      <c r="A35" s="218"/>
      <c r="B35" s="207"/>
      <c r="C35" s="219"/>
      <c r="D35" s="209"/>
      <c r="E35" s="210"/>
      <c r="F35" s="209"/>
      <c r="G35" s="210"/>
      <c r="H35" s="211"/>
      <c r="I35" s="212"/>
      <c r="J35" s="209"/>
      <c r="K35" s="210"/>
      <c r="L35" s="211"/>
      <c r="M35" s="212"/>
      <c r="N35" s="209"/>
      <c r="O35" s="210"/>
      <c r="P35" s="211"/>
      <c r="Q35" s="212"/>
      <c r="R35" s="209"/>
      <c r="S35" s="210"/>
      <c r="T35" s="209"/>
      <c r="U35" s="210"/>
      <c r="V35" s="211"/>
      <c r="W35" s="213"/>
    </row>
    <row r="36" spans="1:23" s="188" customFormat="1" ht="43.35" customHeight="1" x14ac:dyDescent="0.2">
      <c r="A36" s="218"/>
      <c r="B36" s="207"/>
      <c r="C36" s="219"/>
      <c r="D36" s="209"/>
      <c r="E36" s="210"/>
      <c r="F36" s="209"/>
      <c r="G36" s="210"/>
      <c r="H36" s="211"/>
      <c r="I36" s="212"/>
      <c r="J36" s="209"/>
      <c r="K36" s="210"/>
      <c r="L36" s="211"/>
      <c r="M36" s="212"/>
      <c r="N36" s="209"/>
      <c r="O36" s="210"/>
      <c r="P36" s="211"/>
      <c r="Q36" s="212"/>
      <c r="R36" s="209"/>
      <c r="S36" s="210"/>
      <c r="T36" s="209"/>
      <c r="U36" s="210"/>
      <c r="V36" s="211"/>
      <c r="W36" s="213"/>
    </row>
    <row r="37" spans="1:23" s="188" customFormat="1" ht="43.35" customHeight="1" x14ac:dyDescent="0.2">
      <c r="A37" s="218"/>
      <c r="B37" s="207"/>
      <c r="C37" s="219"/>
      <c r="D37" s="209"/>
      <c r="E37" s="210"/>
      <c r="F37" s="209"/>
      <c r="G37" s="210"/>
      <c r="H37" s="211"/>
      <c r="I37" s="212"/>
      <c r="J37" s="209"/>
      <c r="K37" s="210"/>
      <c r="L37" s="211"/>
      <c r="M37" s="212"/>
      <c r="N37" s="209"/>
      <c r="O37" s="210"/>
      <c r="P37" s="211"/>
      <c r="Q37" s="212"/>
      <c r="R37" s="209"/>
      <c r="S37" s="210"/>
      <c r="T37" s="209"/>
      <c r="U37" s="210"/>
      <c r="V37" s="211"/>
      <c r="W37" s="213"/>
    </row>
    <row r="38" spans="1:23" s="188" customFormat="1" ht="43.35" customHeight="1" x14ac:dyDescent="0.2">
      <c r="A38" s="218"/>
      <c r="B38" s="207"/>
      <c r="C38" s="219"/>
      <c r="D38" s="209"/>
      <c r="E38" s="210"/>
      <c r="F38" s="209"/>
      <c r="G38" s="210"/>
      <c r="H38" s="211"/>
      <c r="I38" s="212"/>
      <c r="J38" s="209"/>
      <c r="K38" s="210"/>
      <c r="L38" s="211"/>
      <c r="M38" s="212"/>
      <c r="N38" s="209"/>
      <c r="O38" s="210"/>
      <c r="P38" s="211"/>
      <c r="Q38" s="212"/>
      <c r="R38" s="209"/>
      <c r="S38" s="210"/>
      <c r="T38" s="209"/>
      <c r="U38" s="210"/>
      <c r="V38" s="211"/>
      <c r="W38" s="213"/>
    </row>
    <row r="39" spans="1:23" s="188" customFormat="1" ht="43.35" customHeight="1" x14ac:dyDescent="0.2">
      <c r="A39" s="218"/>
      <c r="B39" s="207"/>
      <c r="C39" s="219"/>
      <c r="D39" s="209"/>
      <c r="E39" s="210"/>
      <c r="F39" s="209"/>
      <c r="G39" s="210"/>
      <c r="H39" s="211"/>
      <c r="I39" s="212"/>
      <c r="J39" s="209"/>
      <c r="K39" s="210"/>
      <c r="L39" s="211"/>
      <c r="M39" s="212"/>
      <c r="N39" s="209"/>
      <c r="O39" s="210"/>
      <c r="P39" s="211"/>
      <c r="Q39" s="212"/>
      <c r="R39" s="209"/>
      <c r="S39" s="210"/>
      <c r="T39" s="209"/>
      <c r="U39" s="210"/>
      <c r="V39" s="211"/>
      <c r="W39" s="213"/>
    </row>
    <row r="40" spans="1:23" s="188" customFormat="1" ht="43.35" customHeight="1" x14ac:dyDescent="0.2">
      <c r="A40" s="218"/>
      <c r="B40" s="207"/>
      <c r="C40" s="219"/>
      <c r="D40" s="209"/>
      <c r="E40" s="210"/>
      <c r="F40" s="209"/>
      <c r="G40" s="210"/>
      <c r="H40" s="211"/>
      <c r="I40" s="212"/>
      <c r="J40" s="209"/>
      <c r="K40" s="210"/>
      <c r="L40" s="211"/>
      <c r="M40" s="212"/>
      <c r="N40" s="209"/>
      <c r="O40" s="210"/>
      <c r="P40" s="211"/>
      <c r="Q40" s="212"/>
      <c r="R40" s="209"/>
      <c r="S40" s="210"/>
      <c r="T40" s="209"/>
      <c r="U40" s="210"/>
      <c r="V40" s="211"/>
      <c r="W40" s="213"/>
    </row>
    <row r="41" spans="1:23" s="188" customFormat="1" ht="43.35" customHeight="1" x14ac:dyDescent="0.2">
      <c r="A41" s="218"/>
      <c r="B41" s="207"/>
      <c r="C41" s="219"/>
      <c r="D41" s="209"/>
      <c r="E41" s="210"/>
      <c r="F41" s="209"/>
      <c r="G41" s="210"/>
      <c r="H41" s="211"/>
      <c r="I41" s="212"/>
      <c r="J41" s="209"/>
      <c r="K41" s="210"/>
      <c r="L41" s="211"/>
      <c r="M41" s="212"/>
      <c r="N41" s="209"/>
      <c r="O41" s="210"/>
      <c r="P41" s="211"/>
      <c r="Q41" s="212"/>
      <c r="R41" s="209"/>
      <c r="S41" s="210"/>
      <c r="T41" s="209"/>
      <c r="U41" s="210"/>
      <c r="V41" s="211"/>
      <c r="W41" s="213"/>
    </row>
    <row r="42" spans="1:23" s="188" customFormat="1" ht="12.75" x14ac:dyDescent="0.2">
      <c r="A42" s="189"/>
      <c r="W42" s="190"/>
    </row>
    <row r="43" spans="1:23" s="188" customFormat="1" ht="32.25" customHeight="1" x14ac:dyDescent="0.2">
      <c r="A43" s="189"/>
      <c r="B43" s="265" t="s">
        <v>85</v>
      </c>
      <c r="C43" s="266"/>
      <c r="D43" s="220">
        <f>SUM(D7:D32,D35:D41)</f>
        <v>0</v>
      </c>
      <c r="E43" s="221">
        <f>SUM(E7:E32,E35:E41)</f>
        <v>0</v>
      </c>
      <c r="F43" s="222">
        <f t="shared" ref="F43:W43" si="0">SUM(F7:F32,F35:F41)</f>
        <v>0</v>
      </c>
      <c r="G43" s="221">
        <f t="shared" si="0"/>
        <v>0</v>
      </c>
      <c r="H43" s="222">
        <f t="shared" si="0"/>
        <v>0</v>
      </c>
      <c r="I43" s="223">
        <f t="shared" si="0"/>
        <v>0</v>
      </c>
      <c r="J43" s="220">
        <f t="shared" si="0"/>
        <v>0</v>
      </c>
      <c r="K43" s="221">
        <f t="shared" si="0"/>
        <v>0</v>
      </c>
      <c r="L43" s="220">
        <f t="shared" si="0"/>
        <v>0</v>
      </c>
      <c r="M43" s="221">
        <f t="shared" si="0"/>
        <v>0</v>
      </c>
      <c r="N43" s="220">
        <f t="shared" si="0"/>
        <v>0</v>
      </c>
      <c r="O43" s="221">
        <f t="shared" si="0"/>
        <v>0</v>
      </c>
      <c r="P43" s="220">
        <f t="shared" si="0"/>
        <v>0</v>
      </c>
      <c r="Q43" s="221">
        <f t="shared" si="0"/>
        <v>0</v>
      </c>
      <c r="R43" s="220">
        <f t="shared" si="0"/>
        <v>0</v>
      </c>
      <c r="S43" s="221">
        <f t="shared" si="0"/>
        <v>0</v>
      </c>
      <c r="T43" s="220">
        <f t="shared" si="0"/>
        <v>0</v>
      </c>
      <c r="U43" s="221">
        <f t="shared" si="0"/>
        <v>0</v>
      </c>
      <c r="V43" s="220">
        <f t="shared" si="0"/>
        <v>0</v>
      </c>
      <c r="W43" s="221">
        <f t="shared" si="0"/>
        <v>0</v>
      </c>
    </row>
    <row r="44" spans="1:23" s="188" customFormat="1" ht="12.75" x14ac:dyDescent="0.2">
      <c r="A44" s="189"/>
      <c r="W44" s="190"/>
    </row>
    <row r="45" spans="1:23" s="188" customFormat="1" ht="30.75" customHeight="1" thickBot="1" x14ac:dyDescent="0.25">
      <c r="A45" s="224"/>
      <c r="B45" s="267" t="s">
        <v>86</v>
      </c>
      <c r="C45" s="268"/>
      <c r="D45" s="225">
        <f>D43+E43</f>
        <v>0</v>
      </c>
      <c r="E45" s="226"/>
      <c r="F45" s="227">
        <f>F43+G43</f>
        <v>0</v>
      </c>
      <c r="G45" s="226"/>
      <c r="H45" s="227">
        <f>H43+I43</f>
        <v>0</v>
      </c>
      <c r="I45" s="226"/>
      <c r="J45" s="227">
        <f t="shared" ref="J45" si="1">J43+K43</f>
        <v>0</v>
      </c>
      <c r="K45" s="226"/>
      <c r="L45" s="227">
        <f t="shared" ref="L45" si="2">L43+M43</f>
        <v>0</v>
      </c>
      <c r="M45" s="226"/>
      <c r="N45" s="227">
        <f t="shared" ref="N45" si="3">N43+O43</f>
        <v>0</v>
      </c>
      <c r="O45" s="226"/>
      <c r="P45" s="227">
        <f t="shared" ref="P45" si="4">P43+Q43</f>
        <v>0</v>
      </c>
      <c r="Q45" s="226"/>
      <c r="R45" s="227">
        <f t="shared" ref="R45" si="5">R43+S43</f>
        <v>0</v>
      </c>
      <c r="S45" s="226"/>
      <c r="T45" s="227">
        <f t="shared" ref="T45" si="6">T43+U43</f>
        <v>0</v>
      </c>
      <c r="U45" s="226"/>
      <c r="V45" s="227">
        <f t="shared" ref="V45" si="7">V43+W43</f>
        <v>0</v>
      </c>
      <c r="W45" s="226"/>
    </row>
    <row r="46" spans="1:23" s="188" customFormat="1" ht="12.75" x14ac:dyDescent="0.2"/>
    <row r="47" spans="1:23" s="188" customFormat="1" ht="12.75" x14ac:dyDescent="0.2"/>
    <row r="48" spans="1:23" s="188" customFormat="1" ht="12.75" x14ac:dyDescent="0.2"/>
    <row r="49" s="188" customFormat="1" ht="12.75" x14ac:dyDescent="0.2"/>
    <row r="50" s="188" customFormat="1" ht="12.75" x14ac:dyDescent="0.2"/>
  </sheetData>
  <sheetProtection sheet="1" formatCells="0" formatRows="0" insertRows="0" insertHyperlinks="0" sort="0" autoFilter="0" pivotTables="0"/>
  <mergeCells count="15">
    <mergeCell ref="A33:B33"/>
    <mergeCell ref="B43:C43"/>
    <mergeCell ref="B45:C45"/>
    <mergeCell ref="N3:O3"/>
    <mergeCell ref="P3:Q3"/>
    <mergeCell ref="R3:S3"/>
    <mergeCell ref="T3:U3"/>
    <mergeCell ref="V3:W3"/>
    <mergeCell ref="A5:B5"/>
    <mergeCell ref="A1:C1"/>
    <mergeCell ref="D3:E3"/>
    <mergeCell ref="F3:G3"/>
    <mergeCell ref="H3:I3"/>
    <mergeCell ref="J3:K3"/>
    <mergeCell ref="L3:M3"/>
  </mergeCells>
  <pageMargins left="0.23622047244094491" right="0.23622047244094491" top="0.74803149606299213" bottom="0.74803149606299213" header="0.31496062992125984" footer="0.51181102362204722"/>
  <pageSetup paperSize="9" scale="47" fitToHeight="2" orientation="landscape" r:id="rId1"/>
  <headerFooter>
    <oddHeader>&amp;A</oddHeader>
    <oddFooter>&amp;LΜονογραφή: .....................&amp;C&amp;F&amp;RPage &amp;P</oddFooter>
  </headerFooter>
  <rowBreaks count="1" manualBreakCount="1">
    <brk id="32"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1"/>
  <sheetViews>
    <sheetView zoomScale="70" zoomScaleNormal="70" zoomScaleSheetLayoutView="40" zoomScalePageLayoutView="85" workbookViewId="0">
      <selection activeCell="A9" sqref="A9:A10"/>
    </sheetView>
  </sheetViews>
  <sheetFormatPr defaultRowHeight="15" x14ac:dyDescent="0.2"/>
  <cols>
    <col min="1" max="1" width="12" style="24" customWidth="1"/>
    <col min="2" max="2" width="72.85546875" style="24" customWidth="1"/>
    <col min="3" max="3" width="16.85546875" style="24" customWidth="1"/>
    <col min="4" max="4" width="14.140625" style="24" customWidth="1"/>
    <col min="5" max="13" width="14.140625" style="24" bestFit="1" customWidth="1"/>
    <col min="14" max="16384" width="9.140625" style="24"/>
  </cols>
  <sheetData>
    <row r="1" spans="1:13" ht="25.5" customHeight="1" x14ac:dyDescent="0.25">
      <c r="A1" s="18" t="s">
        <v>83</v>
      </c>
    </row>
    <row r="2" spans="1:13" ht="9" customHeight="1" x14ac:dyDescent="0.25">
      <c r="A2" s="18"/>
    </row>
    <row r="3" spans="1:13" ht="25.5" customHeight="1" x14ac:dyDescent="0.25">
      <c r="A3" s="25" t="s">
        <v>82</v>
      </c>
      <c r="B3" s="23"/>
      <c r="C3" s="26"/>
      <c r="D3" s="25" t="s">
        <v>37</v>
      </c>
    </row>
    <row r="4" spans="1:13" ht="41.25" customHeight="1" x14ac:dyDescent="0.2">
      <c r="A4" s="26"/>
      <c r="B4" s="26"/>
      <c r="C4" s="26"/>
      <c r="D4" s="22"/>
    </row>
    <row r="5" spans="1:13" ht="7.5" customHeight="1" thickBot="1" x14ac:dyDescent="0.25"/>
    <row r="6" spans="1:13" ht="6.75" customHeight="1" x14ac:dyDescent="0.2">
      <c r="A6" s="27"/>
      <c r="B6" s="28"/>
      <c r="C6" s="28"/>
      <c r="D6" s="28"/>
      <c r="E6" s="28"/>
      <c r="F6" s="28"/>
      <c r="G6" s="28"/>
      <c r="H6" s="28"/>
      <c r="I6" s="28"/>
      <c r="J6" s="28"/>
      <c r="K6" s="28"/>
      <c r="L6" s="28"/>
      <c r="M6" s="29"/>
    </row>
    <row r="7" spans="1:13" ht="25.5" customHeight="1" x14ac:dyDescent="0.25">
      <c r="A7" s="30"/>
      <c r="B7" s="31"/>
      <c r="C7" s="31"/>
      <c r="D7" s="32" t="s">
        <v>37</v>
      </c>
      <c r="E7" s="32" t="s">
        <v>38</v>
      </c>
      <c r="F7" s="32" t="s">
        <v>39</v>
      </c>
      <c r="G7" s="32" t="s">
        <v>40</v>
      </c>
      <c r="H7" s="32" t="s">
        <v>41</v>
      </c>
      <c r="I7" s="32" t="s">
        <v>42</v>
      </c>
      <c r="J7" s="32" t="s">
        <v>43</v>
      </c>
      <c r="K7" s="32" t="s">
        <v>44</v>
      </c>
      <c r="L7" s="32" t="s">
        <v>45</v>
      </c>
      <c r="M7" s="33" t="s">
        <v>46</v>
      </c>
    </row>
    <row r="8" spans="1:13" ht="25.5" customHeight="1" x14ac:dyDescent="0.25">
      <c r="A8" s="34" t="s">
        <v>81</v>
      </c>
      <c r="B8" s="23"/>
      <c r="C8" s="26"/>
      <c r="D8" s="26"/>
      <c r="E8" s="26"/>
      <c r="F8" s="26"/>
      <c r="G8" s="26"/>
      <c r="H8" s="26"/>
      <c r="I8" s="26"/>
      <c r="J8" s="26"/>
      <c r="K8" s="26"/>
      <c r="L8" s="26"/>
      <c r="M8" s="35"/>
    </row>
    <row r="9" spans="1:13" ht="37.5" customHeight="1" x14ac:dyDescent="0.25">
      <c r="A9" s="34" t="s">
        <v>134</v>
      </c>
      <c r="B9" s="23"/>
      <c r="C9" s="26"/>
      <c r="D9" s="22"/>
      <c r="E9" s="22"/>
      <c r="F9" s="22"/>
      <c r="G9" s="22"/>
      <c r="H9" s="22"/>
      <c r="I9" s="22"/>
      <c r="J9" s="22"/>
      <c r="K9" s="22"/>
      <c r="L9" s="22"/>
      <c r="M9" s="36"/>
    </row>
    <row r="10" spans="1:13" ht="37.5" customHeight="1" x14ac:dyDescent="0.25">
      <c r="A10" s="34" t="s">
        <v>135</v>
      </c>
      <c r="B10" s="23"/>
      <c r="C10" s="26"/>
      <c r="D10" s="22"/>
      <c r="E10" s="22"/>
      <c r="F10" s="22"/>
      <c r="G10" s="22"/>
      <c r="H10" s="22"/>
      <c r="I10" s="22"/>
      <c r="J10" s="22"/>
      <c r="K10" s="22"/>
      <c r="L10" s="22"/>
      <c r="M10" s="36"/>
    </row>
    <row r="11" spans="1:13" ht="25.5" customHeight="1" x14ac:dyDescent="0.25">
      <c r="A11" s="19"/>
      <c r="B11" s="273" t="s">
        <v>54</v>
      </c>
      <c r="C11" s="274"/>
      <c r="D11" s="37">
        <f>SUM(D9:D10)</f>
        <v>0</v>
      </c>
      <c r="E11" s="37">
        <f t="shared" ref="E11:M11" si="0">SUM(E9:E10)</f>
        <v>0</v>
      </c>
      <c r="F11" s="37">
        <f t="shared" si="0"/>
        <v>0</v>
      </c>
      <c r="G11" s="37">
        <f t="shared" si="0"/>
        <v>0</v>
      </c>
      <c r="H11" s="37">
        <f t="shared" si="0"/>
        <v>0</v>
      </c>
      <c r="I11" s="37">
        <f t="shared" si="0"/>
        <v>0</v>
      </c>
      <c r="J11" s="37">
        <f t="shared" si="0"/>
        <v>0</v>
      </c>
      <c r="K11" s="37">
        <f>SUM(K9:K10)</f>
        <v>0</v>
      </c>
      <c r="L11" s="37">
        <f t="shared" si="0"/>
        <v>0</v>
      </c>
      <c r="M11" s="38">
        <f t="shared" si="0"/>
        <v>0</v>
      </c>
    </row>
    <row r="12" spans="1:13" ht="33" customHeight="1" thickBot="1" x14ac:dyDescent="0.3">
      <c r="A12" s="275" t="s">
        <v>133</v>
      </c>
      <c r="B12" s="276"/>
      <c r="C12" s="276"/>
      <c r="D12" s="276"/>
      <c r="E12" s="276"/>
      <c r="F12" s="276"/>
      <c r="G12" s="276"/>
      <c r="H12" s="276"/>
      <c r="I12" s="276"/>
      <c r="J12" s="276"/>
      <c r="K12" s="276"/>
      <c r="L12" s="276"/>
      <c r="M12" s="277"/>
    </row>
    <row r="13" spans="1:13" ht="8.25" customHeight="1" thickBot="1" x14ac:dyDescent="0.3">
      <c r="A13" s="39"/>
      <c r="B13" s="40"/>
      <c r="C13" s="40"/>
      <c r="D13" s="40"/>
      <c r="E13" s="40"/>
      <c r="F13" s="40"/>
      <c r="G13" s="40"/>
      <c r="H13" s="40"/>
      <c r="I13" s="40"/>
      <c r="J13" s="40"/>
      <c r="K13" s="40"/>
      <c r="L13" s="40"/>
      <c r="M13" s="40"/>
    </row>
    <row r="14" spans="1:13" ht="9.75" customHeight="1" x14ac:dyDescent="0.25">
      <c r="A14" s="41"/>
      <c r="B14" s="42"/>
      <c r="C14" s="42"/>
      <c r="D14" s="42"/>
      <c r="E14" s="42"/>
      <c r="F14" s="42"/>
      <c r="G14" s="42"/>
      <c r="H14" s="42"/>
      <c r="I14" s="42"/>
      <c r="J14" s="42"/>
      <c r="K14" s="42"/>
      <c r="L14" s="42"/>
      <c r="M14" s="43"/>
    </row>
    <row r="15" spans="1:13" ht="25.5" customHeight="1" x14ac:dyDescent="0.25">
      <c r="A15" s="44"/>
      <c r="B15" s="45"/>
      <c r="C15" s="46"/>
      <c r="D15" s="47" t="s">
        <v>37</v>
      </c>
      <c r="E15" s="47" t="s">
        <v>38</v>
      </c>
      <c r="F15" s="47" t="s">
        <v>39</v>
      </c>
      <c r="G15" s="47" t="s">
        <v>40</v>
      </c>
      <c r="H15" s="47" t="s">
        <v>41</v>
      </c>
      <c r="I15" s="47" t="s">
        <v>42</v>
      </c>
      <c r="J15" s="47" t="s">
        <v>43</v>
      </c>
      <c r="K15" s="47" t="s">
        <v>44</v>
      </c>
      <c r="L15" s="47" t="s">
        <v>45</v>
      </c>
      <c r="M15" s="48" t="s">
        <v>46</v>
      </c>
    </row>
    <row r="16" spans="1:13" ht="25.5" customHeight="1" x14ac:dyDescent="0.25">
      <c r="A16" s="284" t="s">
        <v>88</v>
      </c>
      <c r="B16" s="285"/>
      <c r="C16" s="26"/>
      <c r="D16" s="26"/>
      <c r="E16" s="26"/>
      <c r="F16" s="26"/>
      <c r="G16" s="26"/>
      <c r="H16" s="26"/>
      <c r="I16" s="26"/>
      <c r="J16" s="26"/>
      <c r="K16" s="26"/>
      <c r="L16" s="26"/>
      <c r="M16" s="35"/>
    </row>
    <row r="17" spans="1:13" ht="39.75" customHeight="1" x14ac:dyDescent="0.25">
      <c r="A17" s="284" t="s">
        <v>128</v>
      </c>
      <c r="B17" s="285"/>
      <c r="C17" s="49"/>
      <c r="D17" s="22"/>
      <c r="E17" s="22"/>
      <c r="F17" s="22"/>
      <c r="G17" s="22"/>
      <c r="H17" s="22"/>
      <c r="I17" s="22"/>
      <c r="J17" s="22"/>
      <c r="K17" s="22"/>
      <c r="L17" s="22"/>
      <c r="M17" s="36"/>
    </row>
    <row r="18" spans="1:13" ht="39.75" customHeight="1" x14ac:dyDescent="0.25">
      <c r="A18" s="286" t="s">
        <v>127</v>
      </c>
      <c r="B18" s="287"/>
      <c r="C18" s="49"/>
      <c r="D18" s="22"/>
      <c r="E18" s="22"/>
      <c r="F18" s="22"/>
      <c r="G18" s="22"/>
      <c r="H18" s="22"/>
      <c r="I18" s="22"/>
      <c r="J18" s="22"/>
      <c r="K18" s="22"/>
      <c r="L18" s="22"/>
      <c r="M18" s="36"/>
    </row>
    <row r="19" spans="1:13" ht="25.5" customHeight="1" x14ac:dyDescent="0.25">
      <c r="A19" s="19"/>
      <c r="B19" s="273" t="s">
        <v>54</v>
      </c>
      <c r="C19" s="274"/>
      <c r="D19" s="37">
        <f>SUM(D17:D18)</f>
        <v>0</v>
      </c>
      <c r="E19" s="37">
        <f t="shared" ref="E19:M19" si="1">SUM(E17:E18)</f>
        <v>0</v>
      </c>
      <c r="F19" s="37">
        <f t="shared" si="1"/>
        <v>0</v>
      </c>
      <c r="G19" s="37">
        <f t="shared" si="1"/>
        <v>0</v>
      </c>
      <c r="H19" s="37">
        <f t="shared" si="1"/>
        <v>0</v>
      </c>
      <c r="I19" s="37">
        <f t="shared" si="1"/>
        <v>0</v>
      </c>
      <c r="J19" s="37">
        <f t="shared" si="1"/>
        <v>0</v>
      </c>
      <c r="K19" s="37">
        <f>SUM(K17:K18)</f>
        <v>0</v>
      </c>
      <c r="L19" s="37">
        <f t="shared" si="1"/>
        <v>0</v>
      </c>
      <c r="M19" s="38">
        <f t="shared" si="1"/>
        <v>0</v>
      </c>
    </row>
    <row r="20" spans="1:13" ht="57" customHeight="1" thickBot="1" x14ac:dyDescent="0.25">
      <c r="A20" s="288" t="s">
        <v>124</v>
      </c>
      <c r="B20" s="289"/>
      <c r="C20" s="289"/>
      <c r="D20" s="289"/>
      <c r="E20" s="289"/>
      <c r="F20" s="289"/>
      <c r="G20" s="289"/>
      <c r="H20" s="289"/>
      <c r="I20" s="289"/>
      <c r="J20" s="289"/>
      <c r="K20" s="289"/>
      <c r="L20" s="289"/>
      <c r="M20" s="290"/>
    </row>
    <row r="21" spans="1:13" ht="10.5" customHeight="1" thickBot="1" x14ac:dyDescent="0.25"/>
    <row r="22" spans="1:13" ht="7.5" customHeight="1" x14ac:dyDescent="0.2">
      <c r="A22" s="27"/>
      <c r="B22" s="28"/>
      <c r="C22" s="28"/>
      <c r="D22" s="28"/>
      <c r="E22" s="28"/>
      <c r="F22" s="28"/>
      <c r="G22" s="28"/>
      <c r="H22" s="28"/>
      <c r="I22" s="28"/>
      <c r="J22" s="28"/>
      <c r="K22" s="28"/>
      <c r="L22" s="28"/>
      <c r="M22" s="29"/>
    </row>
    <row r="23" spans="1:13" ht="25.5" customHeight="1" x14ac:dyDescent="0.25">
      <c r="A23" s="34"/>
      <c r="B23" s="23"/>
      <c r="C23" s="26"/>
      <c r="D23" s="32" t="s">
        <v>37</v>
      </c>
      <c r="E23" s="32" t="s">
        <v>38</v>
      </c>
      <c r="F23" s="32" t="s">
        <v>39</v>
      </c>
      <c r="G23" s="32" t="s">
        <v>40</v>
      </c>
      <c r="H23" s="32" t="s">
        <v>41</v>
      </c>
      <c r="I23" s="32" t="s">
        <v>42</v>
      </c>
      <c r="J23" s="32" t="s">
        <v>43</v>
      </c>
      <c r="K23" s="32" t="s">
        <v>44</v>
      </c>
      <c r="L23" s="32" t="s">
        <v>45</v>
      </c>
      <c r="M23" s="33" t="s">
        <v>46</v>
      </c>
    </row>
    <row r="24" spans="1:13" ht="25.5" customHeight="1" x14ac:dyDescent="0.25">
      <c r="A24" s="271" t="s">
        <v>129</v>
      </c>
      <c r="B24" s="272"/>
      <c r="C24" s="26"/>
      <c r="D24" s="26"/>
      <c r="E24" s="26"/>
      <c r="F24" s="26"/>
      <c r="G24" s="26"/>
      <c r="H24" s="26"/>
      <c r="I24" s="26"/>
      <c r="J24" s="26"/>
      <c r="K24" s="26"/>
      <c r="L24" s="26"/>
      <c r="M24" s="35"/>
    </row>
    <row r="25" spans="1:13" ht="45" customHeight="1" x14ac:dyDescent="0.2">
      <c r="A25" s="68" t="s">
        <v>68</v>
      </c>
      <c r="B25" s="13" t="s">
        <v>69</v>
      </c>
      <c r="C25" s="69" t="s">
        <v>70</v>
      </c>
      <c r="D25" s="26"/>
      <c r="E25" s="26"/>
      <c r="F25" s="26"/>
      <c r="G25" s="26"/>
      <c r="H25" s="26"/>
      <c r="I25" s="26"/>
      <c r="J25" s="26"/>
      <c r="K25" s="26"/>
      <c r="L25" s="26"/>
      <c r="M25" s="35"/>
    </row>
    <row r="26" spans="1:13" ht="39.75" customHeight="1" x14ac:dyDescent="0.2">
      <c r="A26" s="50"/>
      <c r="B26" s="51"/>
      <c r="C26" s="52"/>
      <c r="D26" s="66"/>
      <c r="E26" s="66"/>
      <c r="F26" s="66"/>
      <c r="G26" s="66"/>
      <c r="H26" s="66"/>
      <c r="I26" s="66"/>
      <c r="J26" s="66"/>
      <c r="K26" s="66"/>
      <c r="L26" s="66"/>
      <c r="M26" s="67"/>
    </row>
    <row r="27" spans="1:13" ht="39.75" customHeight="1" x14ac:dyDescent="0.2">
      <c r="A27" s="50"/>
      <c r="B27" s="51"/>
      <c r="C27" s="52"/>
      <c r="D27" s="66"/>
      <c r="E27" s="66"/>
      <c r="F27" s="66"/>
      <c r="G27" s="66"/>
      <c r="H27" s="66"/>
      <c r="I27" s="66"/>
      <c r="J27" s="66"/>
      <c r="K27" s="66"/>
      <c r="L27" s="66"/>
      <c r="M27" s="67"/>
    </row>
    <row r="28" spans="1:13" ht="39.75" customHeight="1" x14ac:dyDescent="0.2">
      <c r="A28" s="50"/>
      <c r="B28" s="51"/>
      <c r="C28" s="52"/>
      <c r="D28" s="66"/>
      <c r="E28" s="66"/>
      <c r="F28" s="66"/>
      <c r="G28" s="66"/>
      <c r="H28" s="66"/>
      <c r="I28" s="66"/>
      <c r="J28" s="66"/>
      <c r="K28" s="66"/>
      <c r="L28" s="66"/>
      <c r="M28" s="67"/>
    </row>
    <row r="29" spans="1:13" ht="39.75" customHeight="1" x14ac:dyDescent="0.2">
      <c r="A29" s="50"/>
      <c r="B29" s="51"/>
      <c r="C29" s="52"/>
      <c r="D29" s="66"/>
      <c r="E29" s="66"/>
      <c r="F29" s="66"/>
      <c r="G29" s="66"/>
      <c r="H29" s="66"/>
      <c r="I29" s="66"/>
      <c r="J29" s="66"/>
      <c r="K29" s="66"/>
      <c r="L29" s="66"/>
      <c r="M29" s="67"/>
    </row>
    <row r="30" spans="1:13" ht="39.75" customHeight="1" x14ac:dyDescent="0.2">
      <c r="A30" s="50"/>
      <c r="B30" s="51"/>
      <c r="C30" s="52"/>
      <c r="D30" s="66"/>
      <c r="E30" s="66"/>
      <c r="F30" s="66"/>
      <c r="G30" s="66"/>
      <c r="H30" s="66"/>
      <c r="I30" s="66"/>
      <c r="J30" s="66"/>
      <c r="K30" s="66"/>
      <c r="L30" s="66"/>
      <c r="M30" s="67"/>
    </row>
    <row r="31" spans="1:13" ht="39.75" customHeight="1" x14ac:dyDescent="0.2">
      <c r="A31" s="50"/>
      <c r="B31" s="51"/>
      <c r="C31" s="52"/>
      <c r="D31" s="66"/>
      <c r="E31" s="66"/>
      <c r="F31" s="66"/>
      <c r="G31" s="66"/>
      <c r="H31" s="66"/>
      <c r="I31" s="66"/>
      <c r="J31" s="66"/>
      <c r="K31" s="66"/>
      <c r="L31" s="66"/>
      <c r="M31" s="67"/>
    </row>
    <row r="32" spans="1:13" ht="39.75" customHeight="1" x14ac:dyDescent="0.2">
      <c r="A32" s="50"/>
      <c r="B32" s="51"/>
      <c r="C32" s="52"/>
      <c r="D32" s="66"/>
      <c r="E32" s="66"/>
      <c r="F32" s="66"/>
      <c r="G32" s="66"/>
      <c r="H32" s="66"/>
      <c r="I32" s="66"/>
      <c r="J32" s="66"/>
      <c r="K32" s="66"/>
      <c r="L32" s="66"/>
      <c r="M32" s="67"/>
    </row>
    <row r="33" spans="1:13" ht="39.75" customHeight="1" x14ac:dyDescent="0.2">
      <c r="A33" s="50"/>
      <c r="B33" s="51"/>
      <c r="C33" s="52"/>
      <c r="D33" s="66"/>
      <c r="E33" s="66"/>
      <c r="F33" s="66"/>
      <c r="G33" s="66"/>
      <c r="H33" s="66"/>
      <c r="I33" s="66"/>
      <c r="J33" s="66"/>
      <c r="K33" s="66"/>
      <c r="L33" s="66"/>
      <c r="M33" s="67"/>
    </row>
    <row r="34" spans="1:13" ht="39.75" customHeight="1" x14ac:dyDescent="0.2">
      <c r="A34" s="50"/>
      <c r="B34" s="51"/>
      <c r="C34" s="52"/>
      <c r="D34" s="66"/>
      <c r="E34" s="66"/>
      <c r="F34" s="66"/>
      <c r="G34" s="66"/>
      <c r="H34" s="66"/>
      <c r="I34" s="66"/>
      <c r="J34" s="66"/>
      <c r="K34" s="66"/>
      <c r="L34" s="66"/>
      <c r="M34" s="67"/>
    </row>
    <row r="35" spans="1:13" ht="39.75" customHeight="1" x14ac:dyDescent="0.2">
      <c r="A35" s="50"/>
      <c r="B35" s="51"/>
      <c r="C35" s="52"/>
      <c r="D35" s="66"/>
      <c r="E35" s="66"/>
      <c r="F35" s="66"/>
      <c r="G35" s="66"/>
      <c r="H35" s="66"/>
      <c r="I35" s="66"/>
      <c r="J35" s="66"/>
      <c r="K35" s="66"/>
      <c r="L35" s="66"/>
      <c r="M35" s="67"/>
    </row>
    <row r="36" spans="1:13" ht="39.75" customHeight="1" x14ac:dyDescent="0.2">
      <c r="A36" s="50"/>
      <c r="B36" s="51"/>
      <c r="C36" s="52"/>
      <c r="D36" s="66"/>
      <c r="E36" s="66"/>
      <c r="F36" s="66"/>
      <c r="G36" s="66"/>
      <c r="H36" s="66"/>
      <c r="I36" s="66"/>
      <c r="J36" s="66"/>
      <c r="K36" s="66"/>
      <c r="L36" s="66"/>
      <c r="M36" s="67"/>
    </row>
    <row r="37" spans="1:13" ht="39.75" customHeight="1" x14ac:dyDescent="0.2">
      <c r="A37" s="50"/>
      <c r="B37" s="51"/>
      <c r="C37" s="52"/>
      <c r="D37" s="66"/>
      <c r="E37" s="66"/>
      <c r="F37" s="66"/>
      <c r="G37" s="66"/>
      <c r="H37" s="66"/>
      <c r="I37" s="66"/>
      <c r="J37" s="66"/>
      <c r="K37" s="66"/>
      <c r="L37" s="66"/>
      <c r="M37" s="67"/>
    </row>
    <row r="38" spans="1:13" ht="39.75" customHeight="1" x14ac:dyDescent="0.2">
      <c r="A38" s="50"/>
      <c r="B38" s="51"/>
      <c r="C38" s="52"/>
      <c r="D38" s="66"/>
      <c r="E38" s="66"/>
      <c r="F38" s="66"/>
      <c r="G38" s="66"/>
      <c r="H38" s="66"/>
      <c r="I38" s="66"/>
      <c r="J38" s="66"/>
      <c r="K38" s="66"/>
      <c r="L38" s="66"/>
      <c r="M38" s="67"/>
    </row>
    <row r="39" spans="1:13" ht="39.75" customHeight="1" x14ac:dyDescent="0.2">
      <c r="A39" s="50"/>
      <c r="B39" s="51"/>
      <c r="C39" s="52"/>
      <c r="D39" s="66"/>
      <c r="E39" s="66"/>
      <c r="F39" s="66"/>
      <c r="G39" s="66"/>
      <c r="H39" s="66"/>
      <c r="I39" s="66"/>
      <c r="J39" s="66"/>
      <c r="K39" s="66"/>
      <c r="L39" s="66"/>
      <c r="M39" s="67"/>
    </row>
    <row r="40" spans="1:13" ht="39.75" customHeight="1" x14ac:dyDescent="0.2">
      <c r="A40" s="50"/>
      <c r="B40" s="51"/>
      <c r="C40" s="52"/>
      <c r="D40" s="66"/>
      <c r="E40" s="66"/>
      <c r="F40" s="66"/>
      <c r="G40" s="66"/>
      <c r="H40" s="66"/>
      <c r="I40" s="66"/>
      <c r="J40" s="66"/>
      <c r="K40" s="66"/>
      <c r="L40" s="66"/>
      <c r="M40" s="67"/>
    </row>
    <row r="41" spans="1:13" ht="39.75" customHeight="1" x14ac:dyDescent="0.2">
      <c r="A41" s="50"/>
      <c r="B41" s="51"/>
      <c r="C41" s="52"/>
      <c r="D41" s="66"/>
      <c r="E41" s="66"/>
      <c r="F41" s="66"/>
      <c r="G41" s="66"/>
      <c r="H41" s="66"/>
      <c r="I41" s="66"/>
      <c r="J41" s="66"/>
      <c r="K41" s="66"/>
      <c r="L41" s="66"/>
      <c r="M41" s="67"/>
    </row>
    <row r="42" spans="1:13" ht="39.75" customHeight="1" x14ac:dyDescent="0.2">
      <c r="A42" s="50"/>
      <c r="B42" s="51"/>
      <c r="C42" s="52"/>
      <c r="D42" s="66"/>
      <c r="E42" s="66"/>
      <c r="F42" s="66"/>
      <c r="G42" s="66"/>
      <c r="H42" s="66"/>
      <c r="I42" s="66"/>
      <c r="J42" s="66"/>
      <c r="K42" s="66"/>
      <c r="L42" s="66"/>
      <c r="M42" s="67"/>
    </row>
    <row r="43" spans="1:13" ht="25.5" customHeight="1" x14ac:dyDescent="0.25">
      <c r="A43" s="271" t="s">
        <v>71</v>
      </c>
      <c r="B43" s="272"/>
      <c r="C43" s="26"/>
      <c r="D43" s="26"/>
      <c r="E43" s="26"/>
      <c r="F43" s="26"/>
      <c r="G43" s="26"/>
      <c r="H43" s="26"/>
      <c r="I43" s="26"/>
      <c r="J43" s="26"/>
      <c r="K43" s="26"/>
      <c r="L43" s="26"/>
      <c r="M43" s="35"/>
    </row>
    <row r="44" spans="1:13" ht="37.5" customHeight="1" x14ac:dyDescent="0.2">
      <c r="A44" s="17" t="s">
        <v>72</v>
      </c>
      <c r="B44" s="16" t="s">
        <v>73</v>
      </c>
      <c r="C44" s="12" t="s">
        <v>74</v>
      </c>
      <c r="D44" s="26"/>
      <c r="E44" s="26"/>
      <c r="F44" s="26"/>
      <c r="G44" s="26"/>
      <c r="H44" s="26"/>
      <c r="I44" s="26"/>
      <c r="J44" s="26"/>
      <c r="K44" s="26"/>
      <c r="L44" s="26"/>
      <c r="M44" s="35"/>
    </row>
    <row r="45" spans="1:13" ht="37.5" customHeight="1" x14ac:dyDescent="0.2">
      <c r="A45" s="50"/>
      <c r="B45" s="53"/>
      <c r="C45" s="52"/>
      <c r="D45" s="22"/>
      <c r="E45" s="22"/>
      <c r="F45" s="22"/>
      <c r="G45" s="22"/>
      <c r="H45" s="22"/>
      <c r="I45" s="22"/>
      <c r="J45" s="22"/>
      <c r="K45" s="22"/>
      <c r="L45" s="22"/>
      <c r="M45" s="36"/>
    </row>
    <row r="46" spans="1:13" ht="37.5" customHeight="1" x14ac:dyDescent="0.2">
      <c r="A46" s="50"/>
      <c r="B46" s="53"/>
      <c r="C46" s="52"/>
      <c r="D46" s="22"/>
      <c r="E46" s="22"/>
      <c r="F46" s="22"/>
      <c r="G46" s="22"/>
      <c r="H46" s="22"/>
      <c r="I46" s="22"/>
      <c r="J46" s="22"/>
      <c r="K46" s="22"/>
      <c r="L46" s="22"/>
      <c r="M46" s="36"/>
    </row>
    <row r="47" spans="1:13" ht="37.5" customHeight="1" x14ac:dyDescent="0.2">
      <c r="A47" s="50"/>
      <c r="B47" s="53"/>
      <c r="C47" s="52"/>
      <c r="D47" s="22"/>
      <c r="E47" s="22"/>
      <c r="F47" s="22"/>
      <c r="G47" s="22"/>
      <c r="H47" s="22"/>
      <c r="I47" s="22"/>
      <c r="J47" s="22"/>
      <c r="K47" s="22"/>
      <c r="L47" s="22"/>
      <c r="M47" s="36"/>
    </row>
    <row r="48" spans="1:13" ht="37.5" customHeight="1" thickBot="1" x14ac:dyDescent="0.3">
      <c r="A48" s="54"/>
      <c r="B48" s="282" t="s">
        <v>54</v>
      </c>
      <c r="C48" s="283"/>
      <c r="D48" s="55">
        <f t="shared" ref="D48:M48" si="2">SUM(D26:D42,D45:D47)</f>
        <v>0</v>
      </c>
      <c r="E48" s="55">
        <f t="shared" si="2"/>
        <v>0</v>
      </c>
      <c r="F48" s="55">
        <f t="shared" si="2"/>
        <v>0</v>
      </c>
      <c r="G48" s="55">
        <f t="shared" si="2"/>
        <v>0</v>
      </c>
      <c r="H48" s="55">
        <f t="shared" si="2"/>
        <v>0</v>
      </c>
      <c r="I48" s="55">
        <f t="shared" si="2"/>
        <v>0</v>
      </c>
      <c r="J48" s="55">
        <f t="shared" si="2"/>
        <v>0</v>
      </c>
      <c r="K48" s="55">
        <f t="shared" si="2"/>
        <v>0</v>
      </c>
      <c r="L48" s="55">
        <f t="shared" si="2"/>
        <v>0</v>
      </c>
      <c r="M48" s="56">
        <f t="shared" si="2"/>
        <v>0</v>
      </c>
    </row>
    <row r="49" spans="1:13" ht="12.75" customHeight="1" thickBot="1" x14ac:dyDescent="0.25">
      <c r="A49" s="57"/>
      <c r="B49" s="58"/>
      <c r="C49" s="58"/>
      <c r="D49" s="58"/>
      <c r="E49" s="58"/>
      <c r="F49" s="58"/>
      <c r="G49" s="58"/>
      <c r="H49" s="58"/>
      <c r="I49" s="58"/>
      <c r="J49" s="58"/>
      <c r="K49" s="58"/>
      <c r="L49" s="58"/>
      <c r="M49" s="58"/>
    </row>
    <row r="50" spans="1:13" ht="7.5" customHeight="1" x14ac:dyDescent="0.2">
      <c r="A50" s="27"/>
      <c r="B50" s="28"/>
      <c r="C50" s="28"/>
      <c r="D50" s="28"/>
      <c r="E50" s="28"/>
      <c r="F50" s="28"/>
      <c r="G50" s="28"/>
      <c r="H50" s="28"/>
      <c r="I50" s="28"/>
      <c r="J50" s="28"/>
      <c r="K50" s="28"/>
      <c r="L50" s="28"/>
      <c r="M50" s="29"/>
    </row>
    <row r="51" spans="1:13" ht="25.5" customHeight="1" x14ac:dyDescent="0.25">
      <c r="A51" s="30"/>
      <c r="B51" s="31"/>
      <c r="C51" s="32" t="s">
        <v>80</v>
      </c>
      <c r="D51" s="32" t="s">
        <v>37</v>
      </c>
      <c r="E51" s="32" t="s">
        <v>38</v>
      </c>
      <c r="F51" s="32" t="s">
        <v>39</v>
      </c>
      <c r="G51" s="32" t="s">
        <v>40</v>
      </c>
      <c r="H51" s="32" t="s">
        <v>41</v>
      </c>
      <c r="I51" s="32" t="s">
        <v>42</v>
      </c>
      <c r="J51" s="32" t="s">
        <v>43</v>
      </c>
      <c r="K51" s="32" t="s">
        <v>44</v>
      </c>
      <c r="L51" s="32" t="s">
        <v>45</v>
      </c>
      <c r="M51" s="33" t="s">
        <v>46</v>
      </c>
    </row>
    <row r="52" spans="1:13" ht="38.25" customHeight="1" x14ac:dyDescent="0.2">
      <c r="A52" s="280" t="s">
        <v>79</v>
      </c>
      <c r="B52" s="281"/>
      <c r="C52" s="59"/>
      <c r="D52" s="26"/>
      <c r="E52" s="26"/>
      <c r="F52" s="26"/>
      <c r="G52" s="26"/>
      <c r="H52" s="26"/>
      <c r="I52" s="26"/>
      <c r="J52" s="26"/>
      <c r="K52" s="26"/>
      <c r="L52" s="26"/>
      <c r="M52" s="35"/>
    </row>
    <row r="53" spans="1:13" ht="38.25" customHeight="1" x14ac:dyDescent="0.2">
      <c r="A53" s="280" t="s">
        <v>78</v>
      </c>
      <c r="B53" s="281"/>
      <c r="C53" s="26"/>
      <c r="D53" s="37"/>
      <c r="E53" s="37"/>
      <c r="F53" s="37"/>
      <c r="G53" s="37"/>
      <c r="H53" s="37"/>
      <c r="I53" s="37"/>
      <c r="J53" s="37"/>
      <c r="K53" s="37"/>
      <c r="L53" s="37"/>
      <c r="M53" s="38"/>
    </row>
    <row r="54" spans="1:13" ht="38.25" customHeight="1" x14ac:dyDescent="0.2">
      <c r="A54" s="278" t="s">
        <v>77</v>
      </c>
      <c r="B54" s="279"/>
      <c r="C54" s="26"/>
      <c r="D54" s="37"/>
      <c r="E54" s="37"/>
      <c r="F54" s="37"/>
      <c r="G54" s="37"/>
      <c r="H54" s="37"/>
      <c r="I54" s="37"/>
      <c r="J54" s="37"/>
      <c r="K54" s="37"/>
      <c r="L54" s="37"/>
      <c r="M54" s="38"/>
    </row>
    <row r="55" spans="1:13" ht="25.5" customHeight="1" x14ac:dyDescent="0.2">
      <c r="A55" s="30"/>
      <c r="B55" s="31"/>
      <c r="C55" s="31"/>
      <c r="D55" s="60"/>
      <c r="E55" s="60"/>
      <c r="F55" s="60"/>
      <c r="G55" s="60"/>
      <c r="H55" s="60"/>
      <c r="I55" s="60"/>
      <c r="J55" s="60"/>
      <c r="K55" s="60"/>
      <c r="L55" s="60"/>
      <c r="M55" s="61"/>
    </row>
    <row r="56" spans="1:13" ht="38.25" customHeight="1" x14ac:dyDescent="0.25">
      <c r="A56" s="269" t="s">
        <v>76</v>
      </c>
      <c r="B56" s="270"/>
      <c r="C56" s="270"/>
      <c r="D56" s="37">
        <f>D54-D53</f>
        <v>0</v>
      </c>
      <c r="E56" s="37">
        <f>E54-E53</f>
        <v>0</v>
      </c>
      <c r="F56" s="37">
        <f>F54-F53</f>
        <v>0</v>
      </c>
      <c r="G56" s="37">
        <f t="shared" ref="G56:M56" si="3">G54-G53</f>
        <v>0</v>
      </c>
      <c r="H56" s="37">
        <f t="shared" si="3"/>
        <v>0</v>
      </c>
      <c r="I56" s="37">
        <f t="shared" si="3"/>
        <v>0</v>
      </c>
      <c r="J56" s="37">
        <f t="shared" si="3"/>
        <v>0</v>
      </c>
      <c r="K56" s="37">
        <f t="shared" si="3"/>
        <v>0</v>
      </c>
      <c r="L56" s="37">
        <f t="shared" si="3"/>
        <v>0</v>
      </c>
      <c r="M56" s="38">
        <f t="shared" si="3"/>
        <v>0</v>
      </c>
    </row>
    <row r="57" spans="1:13" ht="25.5" customHeight="1" x14ac:dyDescent="0.2">
      <c r="A57" s="30"/>
      <c r="B57" s="31"/>
      <c r="C57" s="31"/>
      <c r="D57" s="31"/>
      <c r="E57" s="31"/>
      <c r="F57" s="31"/>
      <c r="G57" s="31"/>
      <c r="H57" s="31"/>
      <c r="I57" s="31"/>
      <c r="J57" s="31"/>
      <c r="K57" s="31"/>
      <c r="L57" s="31"/>
      <c r="M57" s="62"/>
    </row>
    <row r="58" spans="1:13" ht="25.5" customHeight="1" x14ac:dyDescent="0.2">
      <c r="A58" s="30"/>
      <c r="B58" s="31" t="s">
        <v>87</v>
      </c>
      <c r="C58" s="63">
        <v>0.03</v>
      </c>
      <c r="D58" s="31"/>
      <c r="E58" s="31"/>
      <c r="F58" s="31"/>
      <c r="G58" s="31"/>
      <c r="H58" s="31"/>
      <c r="I58" s="31"/>
      <c r="J58" s="31"/>
      <c r="K58" s="31"/>
      <c r="L58" s="31"/>
      <c r="M58" s="62"/>
    </row>
    <row r="59" spans="1:13" ht="33.75" customHeight="1" x14ac:dyDescent="0.2">
      <c r="A59" s="30"/>
      <c r="B59" s="31" t="s">
        <v>75</v>
      </c>
      <c r="C59" s="37">
        <f>NPV(C58,D56:M56)-C52</f>
        <v>0</v>
      </c>
      <c r="D59" s="31"/>
      <c r="E59" s="31"/>
      <c r="F59" s="31"/>
      <c r="G59" s="31"/>
      <c r="H59" s="31"/>
      <c r="I59" s="31"/>
      <c r="J59" s="31"/>
      <c r="K59" s="31"/>
      <c r="L59" s="31"/>
      <c r="M59" s="62"/>
    </row>
    <row r="60" spans="1:13" ht="10.5" customHeight="1" thickBot="1" x14ac:dyDescent="0.25">
      <c r="A60" s="57"/>
      <c r="B60" s="58"/>
      <c r="C60" s="58"/>
      <c r="D60" s="58"/>
      <c r="E60" s="58"/>
      <c r="F60" s="58"/>
      <c r="G60" s="58"/>
      <c r="H60" s="58"/>
      <c r="I60" s="58"/>
      <c r="J60" s="58"/>
      <c r="K60" s="58"/>
      <c r="L60" s="58"/>
      <c r="M60" s="64"/>
    </row>
    <row r="61" spans="1:13" x14ac:dyDescent="0.2">
      <c r="A61" s="65"/>
      <c r="B61" s="65"/>
    </row>
  </sheetData>
  <sheetProtection sheet="1" formatCells="0" formatRows="0" insertRows="0" insertHyperlinks="0" sort="0" autoFilter="0" pivotTables="0"/>
  <mergeCells count="14">
    <mergeCell ref="A56:C56"/>
    <mergeCell ref="A24:B24"/>
    <mergeCell ref="B11:C11"/>
    <mergeCell ref="A43:B43"/>
    <mergeCell ref="A12:M12"/>
    <mergeCell ref="A54:B54"/>
    <mergeCell ref="A53:B53"/>
    <mergeCell ref="A52:B52"/>
    <mergeCell ref="B48:C48"/>
    <mergeCell ref="A16:B16"/>
    <mergeCell ref="A18:B18"/>
    <mergeCell ref="A20:M20"/>
    <mergeCell ref="A17:B17"/>
    <mergeCell ref="B19:C19"/>
  </mergeCells>
  <conditionalFormatting sqref="D26">
    <cfRule type="cellIs" dxfId="0" priority="1" operator="lessThan">
      <formula>IF(COUNTIF(#REF!,$A26)=1,IF(ISBLANK($A26)=TRUE,,VLOOKUP($A26,#REF!,7,FALSE))*$C26,IF(ISBLANK($A26),0,"Επιλέξτε τιμές με βάση την ηλικία"))</formula>
    </cfRule>
  </conditionalFormatting>
  <printOptions horizontalCentered="1"/>
  <pageMargins left="0.23622047244094491" right="0.23622047244094491" top="0.62992125984251968" bottom="0.62992125984251968" header="0.31496062992125984" footer="0.51181102362204722"/>
  <pageSetup paperSize="9" scale="58" fitToHeight="2" orientation="landscape" horizontalDpi="300" verticalDpi="300" r:id="rId1"/>
  <headerFooter alignWithMargins="0">
    <oddHeader>&amp;A</oddHeader>
    <oddFooter>&amp;LΜονογραφή: ........................&amp;C&amp;F&amp;RPage &amp;P</oddFooter>
  </headerFooter>
  <rowBreaks count="2" manualBreakCount="2">
    <brk id="21" max="12" man="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ΜΕΡΟΣ V</vt:lpstr>
      <vt:lpstr>ΜΕΡΟΣ VI</vt:lpstr>
      <vt:lpstr>Σχέδιο Βελτίωσης_Παράγραφος 2.1</vt:lpstr>
      <vt:lpstr>ΜΕΡΟΣ IX_ΚΕΦΑΛΑΙΟΥΧΙΚΕΣ ΔΑΠΑΝΕΣ</vt:lpstr>
      <vt:lpstr>ΜΕΡΟΣ IX_Σταθερές Δαπάνες </vt:lpstr>
      <vt:lpstr>ΜΕΡΟΣ IX_Μεταβλητές Δαπάνες </vt:lpstr>
      <vt:lpstr>ΜΕΡΟΣ IX_Εισροές - NPV</vt:lpstr>
      <vt:lpstr>'ΜΕΡΟΣ IX_Εισροές - NPV'!Print_Area</vt:lpstr>
      <vt:lpstr>'ΜΕΡΟΣ IX_Μεταβλητές Δαπάνες '!Print_Area</vt:lpstr>
      <vt:lpstr>'ΜΕΡΟΣ IX_Σταθερές Δαπάνες '!Print_Area</vt:lpstr>
      <vt:lpstr>'ΜΕΡΟΣ IX_ΚΕΦΑΛΑΙΟΥΧΙΚΕΣ ΔΑΠΑΝΕΣ'!Print_Titles</vt:lpstr>
      <vt:lpstr>'ΜΕΡΟΣ V'!Print_Titles</vt:lpstr>
      <vt:lpstr>'ΜΕΡΟΣ VI'!Print_Titles</vt:lpstr>
      <vt:lpstr>'Σχέδιο Βελτίωσης_Παράγραφος 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Marios Patsias</cp:lastModifiedBy>
  <cp:lastPrinted>2019-11-06T06:54:08Z</cp:lastPrinted>
  <dcterms:created xsi:type="dcterms:W3CDTF">2016-04-16T12:28:00Z</dcterms:created>
  <dcterms:modified xsi:type="dcterms:W3CDTF">2019-11-06T07:33:05Z</dcterms:modified>
</cp:coreProperties>
</file>